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eMadoyan\Desktop\Հարցումներ 2021\Օգոստոս\Դրամաշնորհ\"/>
    </mc:Choice>
  </mc:AlternateContent>
  <bookViews>
    <workbookView xWindow="0" yWindow="0" windowWidth="21333" windowHeight="7967" tabRatio="500"/>
  </bookViews>
  <sheets>
    <sheet name="Sheet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8" i="1" l="1"/>
  <c r="F117" i="1"/>
  <c r="F101" i="1"/>
  <c r="F78" i="1"/>
  <c r="F38" i="1"/>
</calcChain>
</file>

<file path=xl/sharedStrings.xml><?xml version="1.0" encoding="utf-8"?>
<sst xmlns="http://schemas.openxmlformats.org/spreadsheetml/2006/main" count="447" uniqueCount="294">
  <si>
    <t>«Գաղափարից մինչև բիզնես» դրամաշնորհային ծրագիր</t>
  </si>
  <si>
    <t>Դրամաշնորհային մրցույթներ</t>
  </si>
  <si>
    <t>ՊԱՅՄԱՆԱԳԻՐ ԿՆՔՎԱԾ ԿԱԶՄԱԿԵՐՊՈՒԹՅԱՆ ԱՆՎԱՆՈՒՄ</t>
  </si>
  <si>
    <t>ԴՐԱՄԱՇՆՈՐՀԻ ԱՆՎԱՆՈՒՄ</t>
  </si>
  <si>
    <t>ԾԱԾԿԱԳԻՐ</t>
  </si>
  <si>
    <t>ՊԱՅՄԱՆԱԳՐՈՎ ՆԱԽՏԵՍՎԱԾ ԴՐԱՄԱՇՆՈՐՀԻ ԳՈՒՄԱՐԻ ՉԱՓԸ</t>
  </si>
  <si>
    <t>ԴՐԱՄԱՇՆՈՐՀԻ ՆՊԱՏԱԿ</t>
  </si>
  <si>
    <r>
      <rPr>
        <b/>
        <sz val="11"/>
        <color rgb="FF000000"/>
        <rFont val="GHEA Grapalat"/>
        <family val="3"/>
        <charset val="1"/>
      </rPr>
      <t xml:space="preserve">2020թ․ </t>
    </r>
    <r>
      <rPr>
        <b/>
        <sz val="11"/>
        <color rgb="FF000000"/>
        <rFont val="GHEA Grapalat"/>
      </rPr>
      <t>Կորոնավիրուսի (Covid19) տարածման կանխարգելմանն ուղղված դրամաշնորհային մրցույթ</t>
    </r>
  </si>
  <si>
    <t>«Ինֆեկցիոն հիվանդությունների ազգային կենտրոն» ՓԲԸ</t>
  </si>
  <si>
    <t xml:space="preserve"> Կորոնավիրուսի (Covid19) տարածման կանխարգելմանն ուղղված դրամաշնորհային մրցույթ</t>
  </si>
  <si>
    <t>ԲՏԱՆ-ԴՇ-2020/01-1</t>
  </si>
  <si>
    <t>Կորոնավիրուսի տարածման կանխարգելում</t>
  </si>
  <si>
    <t>ՀՀ գիտ.ազգային ակադեմիայի ֆիզիկայի կիրառական պրոբլեմների ինստիտուտ ՊՈԱԿ</t>
  </si>
  <si>
    <t>ԲՏԱՆ-ԴՇ-2020/01-4</t>
  </si>
  <si>
    <t>Դեղերի օգտագործման գիտական խումբ ՀԿ</t>
  </si>
  <si>
    <t>ԲՏԱՆ-ԴՇ-2020/01-5</t>
  </si>
  <si>
    <t>Ա.Ի.Ալիխանյանի անվան ազգային գիտակա ն լաբորատորիա (Երևանի ֆիզիկայի ինստիտուտ) հիմնադրամ</t>
  </si>
  <si>
    <t>ԲՏԱՆ-ԴՇ-2020/01-3</t>
  </si>
  <si>
    <t>ՀՀ ԳԱԱ Հ.Բունիաթյանի անվան կենսաքիմիայի ինստիտուտ ՊՈԱԿ</t>
  </si>
  <si>
    <t>ԲՏԱՆ-ԴՇ-2020/01-2</t>
  </si>
  <si>
    <r>
      <rPr>
        <b/>
        <sz val="11"/>
        <color rgb="FF000000"/>
        <rFont val="GHEA Grapalat"/>
        <family val="3"/>
        <charset val="1"/>
      </rPr>
      <t xml:space="preserve">2021թ․ </t>
    </r>
    <r>
      <rPr>
        <b/>
        <sz val="11"/>
        <color rgb="FF000000"/>
        <rFont val="GHEA Grapalat"/>
      </rPr>
      <t>«Կորոնավիրուսի տնտեսական հետևանքների չեզոքացման» 17-րդ միջոցառում․ նորարարական դրամաշնորհ</t>
    </r>
  </si>
  <si>
    <t>ՊԱՅՄԱՆԱԳՐՈՎ ՆԱԽԱՏԵՍՎԱԾ ԴՐԱՄԱՇՆՈՐՀԻ ԳՈՒՄԱՐԻ ՉԱՓԸ</t>
  </si>
  <si>
    <t>2021 թվական</t>
  </si>
  <si>
    <t>«Սքայլոգ» ՓԲԸ</t>
  </si>
  <si>
    <t>«Կորոնավիրուսի տնտեսական հետևանքների չեզոքացման» 17-րդ միջոցառում․ նորարարական բաղադրիչ</t>
  </si>
  <si>
    <t>ԲՏԱՆ-ԴՇ-2020/23-1</t>
  </si>
  <si>
    <t>Կորոնավիրուսի տնտեսական հետևանքների չեզոքացում</t>
  </si>
  <si>
    <t>«Սցիլլա» ՍՊԸ</t>
  </si>
  <si>
    <t>ԲՏԱՆ-ԴՇ-2020/23-2</t>
  </si>
  <si>
    <t>«ՌԵՎԱԼՔՈՆ» ՍՊԸ</t>
  </si>
  <si>
    <t>ԲՏԱՆ-ԴՇ-2020/23-3</t>
  </si>
  <si>
    <t>«ՖՐԻԴՈՄ ԱՍՏՐՈՆՈՄԻ» ՓԲԸ</t>
  </si>
  <si>
    <t>ԲՏԱՆ-ԴՇ-2020/23-4</t>
  </si>
  <si>
    <t>«Վելվիո» ՍՊԸ</t>
  </si>
  <si>
    <t>ԲՏԱՆ-ԴՇ-2020/23-5</t>
  </si>
  <si>
    <t>«Դեվոլոն» ՍՊԸ</t>
  </si>
  <si>
    <t>ԲՏԱՆ-ԴՇ-2020/23-6</t>
  </si>
  <si>
    <t xml:space="preserve">«ԲԵՍԹ ՌՈՒԹ» ՍՊԸ </t>
  </si>
  <si>
    <t>ԲՏԱՆ-ԴՇ-2020/23-7</t>
  </si>
  <si>
    <t>«Կևեյան Իննովեյշնս» ՍՊԸ</t>
  </si>
  <si>
    <t>ԲՏԱՆ-ԴՇ-2020/23-8</t>
  </si>
  <si>
    <t>«3Ձուկ »ՍՊԸ</t>
  </si>
  <si>
    <t>ԲՏԱՆ-ԴՇ-2020/23-9</t>
  </si>
  <si>
    <t>«ԹԱԹՅՈՍԱ» ՍՊԸ</t>
  </si>
  <si>
    <t>ԲՏԱՆ-ԴՇ-2020/23-10</t>
  </si>
  <si>
    <t>«ՔԱՅԼՏԵՔ» ՍՊԸ</t>
  </si>
  <si>
    <t>ԲՏԱՆ-ԴՇ-2020/23-11</t>
  </si>
  <si>
    <t>«Րիթենշնֆորս ԱՄ» ՍՊԸ</t>
  </si>
  <si>
    <t>ԲՏԱՆ-ԴՇ-2020/23-12</t>
  </si>
  <si>
    <t>«ԹԱՅՄ ԹՐԱՎԵԼ» ՍՊԸ</t>
  </si>
  <si>
    <t>ԲՏԱՆ-ԴՇ-2020/23-13</t>
  </si>
  <si>
    <t>«Վումլեռ էնջիներինգ» ՍՊԸ</t>
  </si>
  <si>
    <t>ԲՏԱՆ-ԴՇ-2020/23-14</t>
  </si>
  <si>
    <t>Ջոբգրեյդ ՍՊԸ</t>
  </si>
  <si>
    <t>ԲՏԱՆ-ԴՇ-2020/23-15</t>
  </si>
  <si>
    <t>«Ագա սիսթեմս» ՍՊԸ</t>
  </si>
  <si>
    <t>ԲՏԱՆ-ԴՇ-2020/23-16</t>
  </si>
  <si>
    <t>«Զում Ափս» ՍՊԸ</t>
  </si>
  <si>
    <t>ԲՏԱՆ-ԴՇ-2020/23-17</t>
  </si>
  <si>
    <t>«Մայնդֆիլդզ» ՍՊԸ</t>
  </si>
  <si>
    <t>ԲՏԱՆ-ԴՇ-2020/23-18</t>
  </si>
  <si>
    <t>«Էյ Այ Լենգուիջ Տեքնոլոջիս» ՓԲԸ</t>
  </si>
  <si>
    <t>ԲՏԱՆ-ԴՇ-2020/23-19</t>
  </si>
  <si>
    <t>«Գարուն Թեք» ՍՊԸ</t>
  </si>
  <si>
    <t>ԲՏԱՆ-ԴՇ-2020/23-20</t>
  </si>
  <si>
    <t>«Հաբ Թեք» ՍՊԸ</t>
  </si>
  <si>
    <t>ԲՏԱՆ-ԴՇ-2020/23-21</t>
  </si>
  <si>
    <t>«Մետրիկ» ՍՊԸ</t>
  </si>
  <si>
    <t>ԲՏԱՆ-ԴՇ-2020/23-22</t>
  </si>
  <si>
    <t>«Բուտեխ» ՓԲԸ</t>
  </si>
  <si>
    <t>ԲՏԱՆ-ԴՇ-2020/23-23</t>
  </si>
  <si>
    <t>Ընդ.</t>
  </si>
  <si>
    <r>
      <rPr>
        <b/>
        <sz val="11"/>
        <color rgb="FF000000"/>
        <rFont val="GHEA Grapalat"/>
        <family val="3"/>
        <charset val="1"/>
      </rPr>
      <t xml:space="preserve">2021թ․ </t>
    </r>
    <r>
      <rPr>
        <b/>
        <sz val="11"/>
        <color rgb="FF000000"/>
        <rFont val="GHEA Grapalat"/>
      </rPr>
      <t>«Կորոնավիրուսի տնտեսական հետևանքների չեզոքացման» 17-րդ միջոցառում․ կայացած ընկերությունների դրամաշնորհ</t>
    </r>
  </si>
  <si>
    <t>«ՕգմենթԱր» ՓԲԸ</t>
  </si>
  <si>
    <t>«Կորոնավիրուսի տնտեսական հետևանքների չեզոքացման» 17-րդ միջոցառում․ հեռանկարային բաղադրիչ</t>
  </si>
  <si>
    <t>ԲՏԱՆ-ԴՇ-2020/38-1</t>
  </si>
  <si>
    <t>«10X Էնջիներինգ»</t>
  </si>
  <si>
    <t>ԲՏԱՆ-ԴՇ-2020/38-2</t>
  </si>
  <si>
    <t>«Զանգի Լայվքոմ» ՓԲԸ</t>
  </si>
  <si>
    <t>ԲՏԱՆ-ԴՇ-2020/38-3</t>
  </si>
  <si>
    <t>«Իգմա Տեք» ՍՊԸ</t>
  </si>
  <si>
    <t>ԲՏԱՆ-ԴՇ-2020/38-4</t>
  </si>
  <si>
    <t>«ՕՄԵԳԱ» ՍՊԸ</t>
  </si>
  <si>
    <t>ԲՏԱՆ-ԴՇ-2020/38-5</t>
  </si>
  <si>
    <t>«Ուայրստոք» ՍՊԸ</t>
  </si>
  <si>
    <t>ԲՏԱՆ-ԴՇ-2020/38-6</t>
  </si>
  <si>
    <t>«Ռեսալ Սոֆտ» ՍՊԸ</t>
  </si>
  <si>
    <t>ԲՏԱՆ-ԴՇ-2020/38-7</t>
  </si>
  <si>
    <t>«Ա-2» ՍՊԸ</t>
  </si>
  <si>
    <t>ԲՏԱՆ-ԴՇ-2020/38-8</t>
  </si>
  <si>
    <t>«ԼԱՅՎԲՈՐԴ ԴԻՎԵԼՈՓՄԵՆԹ» ՍՊԸ</t>
  </si>
  <si>
    <t>ԲՏԱՆ-ԴՇ-2020/38-9</t>
  </si>
  <si>
    <t>«Ռեդքայթ» ՍՊԸ</t>
  </si>
  <si>
    <t>ԲՏԱՆ-ԴՇ-2020/38-10</t>
  </si>
  <si>
    <t>«Ոզնիսոֆտ» ՍՊԸ և «Սպռուտ» ՍՊԸ ընկերությունների կոնսորցիում</t>
  </si>
  <si>
    <t>ԲՏԱՆ-ԴՇ-2020/38-11</t>
  </si>
  <si>
    <t>«Ռումորս» ՍՊԸ</t>
  </si>
  <si>
    <t>ԲՏԱՆ-ԴՇ-2020/38-12</t>
  </si>
  <si>
    <t>«Դավթյան» ՍՊԸ</t>
  </si>
  <si>
    <t>ԲՏԱՆ-ԴՇ-2020/38-13</t>
  </si>
  <si>
    <t>«ԼԱՅՄ ՏԵԽ» ՍՊԸ</t>
  </si>
  <si>
    <t>ԲՏԱՆ-ԴՇ-2020/38-14</t>
  </si>
  <si>
    <t>«Էքսպեր» ՍՊԸ</t>
  </si>
  <si>
    <t>ԲՏԱՆ-ԴՇ-2020/38-15</t>
  </si>
  <si>
    <t>«Սայբեր Թեք» ՍՊԸ</t>
  </si>
  <si>
    <t>ԲՏԱՆ-ԴՇ-2020/38-16</t>
  </si>
  <si>
    <t>«ԵԻԱ Ինժեներինգ» ՍՊԸ</t>
  </si>
  <si>
    <t>ԲՏԱՆ-ԴՇ-2020/38-17</t>
  </si>
  <si>
    <t>«ԱՅ ԻՔՍ-ԹԵՔ» ՍՊԸ</t>
  </si>
  <si>
    <t>ԲՏԱՆ-ԴՇ-2020/38-18</t>
  </si>
  <si>
    <t>«ՆՏ Հոլդինգ»</t>
  </si>
  <si>
    <t>ԲՏԱՆ-ԴՇ-2020/38-19</t>
  </si>
  <si>
    <t>«Սմարթ Քլիք»</t>
  </si>
  <si>
    <t>ԲՏԱՆ-ԴՇ-2020/38-20</t>
  </si>
  <si>
    <t>«Հիմնարկ» ՓԲԸ</t>
  </si>
  <si>
    <t>ԲՏԱՆ-ԴՇ-2020/38-21</t>
  </si>
  <si>
    <t>«Դիփռեդմեդիա» ՍՊԸ</t>
  </si>
  <si>
    <t>ԲՏԱՆ-ԴՇ-2020/38-22</t>
  </si>
  <si>
    <t>«Էյրվորքեր» ՍՊԸ</t>
  </si>
  <si>
    <t>ԲՏԱՆ-ԴՇ-2020/38-23</t>
  </si>
  <si>
    <t>«Հելտուն Սոլյուշնս» ՍՊԸ</t>
  </si>
  <si>
    <t>ԲՏԱՆ-ԴՇ-2020/38-24</t>
  </si>
  <si>
    <t>«Վեկտար» ՍՊԸ</t>
  </si>
  <si>
    <t>ԲՏԱՆ-ԴՇ-2020/38-25</t>
  </si>
  <si>
    <t>«Ինսայդ» ՓԲԸ</t>
  </si>
  <si>
    <t>ԲՏԱՆ-ԴՇ-2020/38-26</t>
  </si>
  <si>
    <t>ՀՀ «Սիներջի Ինթրնեշնըլ Սիսթըմզ» ԲԸ մասնաճյուղ</t>
  </si>
  <si>
    <t>ԲՏԱՆ-ԴՇ-2020/38-27</t>
  </si>
  <si>
    <t>«ՍԷԴ-Սիսթեմս» ՍՊԸ</t>
  </si>
  <si>
    <t>ԲՏԱՆ-ԴՇ-2020/38-28</t>
  </si>
  <si>
    <t>«Ինստիգեյթ Ռոբոտիքս» ՓԲԸ</t>
  </si>
  <si>
    <t>ԲՏԱՆ-ԴՇ-2020/38-29</t>
  </si>
  <si>
    <t>«Էմբրի» ՍՊԸ</t>
  </si>
  <si>
    <t>ԲՏԱՆ-ԴՇ-2020/38-30</t>
  </si>
  <si>
    <t>«Ռենդլայն» ՍՊԸ</t>
  </si>
  <si>
    <t>ԲՏԱՆ-ԴՇ-2020/38-31</t>
  </si>
  <si>
    <t>«ՎԱՐԴԱՆՅԱՆ ՊՐՈԴԱԿՇՆ» ՍՊԸ</t>
  </si>
  <si>
    <t>ԲՏԱՆ-ԴՇ-2020/38-32</t>
  </si>
  <si>
    <t>«Ֆլաքս Տեքնոլոջիս» ՍՊԸ</t>
  </si>
  <si>
    <t>ԲՏԱՆ-ԴՇ-2020/38-33</t>
  </si>
  <si>
    <t>«ՈՒԱՅՔԱՍՏՐ» ՍՊԸ</t>
  </si>
  <si>
    <t>ԲՏԱՆ-ԴՇ-2020/38-34</t>
  </si>
  <si>
    <t>«Չեսիֆայ»</t>
  </si>
  <si>
    <t>ԲՏԱՆ-ԴՇ-2020/38-35</t>
  </si>
  <si>
    <t>«Էֆֆորտիս» ՍՊԸ</t>
  </si>
  <si>
    <t>ԲՏԱՆ-ԴՇ-2020/38-36</t>
  </si>
  <si>
    <t>«Սայմոտեկ» ՍՊԸ</t>
  </si>
  <si>
    <t>ԲՏԱՆ-ԴՇ-2020/38-37</t>
  </si>
  <si>
    <t>«Ի Վորկս» ՍՊԸ</t>
  </si>
  <si>
    <t>ԲՏԱՆ-ԴՇ-2020/38-38</t>
  </si>
  <si>
    <t>«ՄԱՍՆԱԳԵՏՆԵՐԻ ՊԱՏՐԱՍՏՄԱՆ ԲՈՒՀ-ՄԱՍՆԱՎՈՐ ՀԱՏՎԱԾ ՀԱՄԱԳՈՐԾԱԿՑՈՒԹՅՈՒՆ» ԾՐԱԳԻՐ 2020-2021</t>
  </si>
  <si>
    <t>2020թ․ «Մասնագետների պատրաստման բուհ֊մասնավոր հատված հաամգործակցության» ծրագիր</t>
  </si>
  <si>
    <t>Հայ֊ռուսական համալսարան</t>
  </si>
  <si>
    <t>Ծրագրավորման հիմունքներ</t>
  </si>
  <si>
    <t>ԲՏԱՆ -ԴՇ-2020/06</t>
  </si>
  <si>
    <t>կազմակեպել և իրականացնել այլ ոլորտներից դեպի տեխնոլոգիական ոլորտ անցում կատարող 2000 սկսնակ մասնակցի համար նախատեսված «Ծրագրավորման հիմունքներ» անվճար դասընթացներ</t>
  </si>
  <si>
    <t>«Ֆորտունա բիզնեսի դպրոց» ՍՊԸ</t>
  </si>
  <si>
    <t>Java/Spring fr.</t>
  </si>
  <si>
    <t>ԲՏԱՆ -ԴՇ-2020/07</t>
  </si>
  <si>
    <t>կազմակերպել և իրականանցել 210 մասնակցի համար նախատեսված սկսնակ (160 մասնակից) և միջին  (50 մասնակից) մակարդակների «Java/Spring» ծրագրավորման լեզվի դասընթացներ</t>
  </si>
  <si>
    <t>«ԷԳԷԱ» ՍՊԸ (Sunny school)</t>
  </si>
  <si>
    <t xml:space="preserve">Node.JS   </t>
  </si>
  <si>
    <t>ԲՏԱՆ -ԴՇ-2020/08</t>
  </si>
  <si>
    <t>կազմակերպել և իրականացնել 200 մասնակցի  համար նախատեսված՝ սկսնակ (150 մասնակից) և միջին (50մասնակից) մակարդակների «Node.JS» ծրագրավորման լեզվի դասընթացներ</t>
  </si>
  <si>
    <t xml:space="preserve">«Սայենս Հաբ» ՍՊԸ Bitschool </t>
  </si>
  <si>
    <t>React. JS</t>
  </si>
  <si>
    <t>ԲՏԱՆ -ԴՇ-2020/09</t>
  </si>
  <si>
    <t>կազմակերպել և իրականացնել 200 մասնակցի  համար նախատեսված՝ սկսնակ (150 մասնակից) և միջին (50 մասնակից) մակարդակների «React.Js» ծրագրավորման դասընթացներ</t>
  </si>
  <si>
    <t>«Իննովացիոն կենտրոն» հիմնադրամ</t>
  </si>
  <si>
    <t>.Net/C#</t>
  </si>
  <si>
    <t>ԲՏԱՆ -ԴՇ-2020/10</t>
  </si>
  <si>
    <t>կազմակերպել և իրականացնել 200 մասնակցի  համար նախատեսված՝ սկսնակ (150 մասնակից) և միջին (50 մասնակից) մակարդակների «.Net/C#» ծրագրավորման լեզվի դասընթացներ</t>
  </si>
  <si>
    <t>«Սոլիտոն»ՍՊԸ</t>
  </si>
  <si>
    <t xml:space="preserve">Python </t>
  </si>
  <si>
    <t>ԲՏԱՆ -ԴՇ-2020/11</t>
  </si>
  <si>
    <t>կազմակերպել և իրականացնել 200 մասնակցի  համար նախատեսված՝ սկսնակ (150 մասնակից) և միջին (50 մասնակից) մակարդակների «Python» ծրագրավորման լեզվի դասընթացներ</t>
  </si>
  <si>
    <t>Quality Engineering</t>
  </si>
  <si>
    <t>ԲՏԱՆ -ԴՇ-2020/12</t>
  </si>
  <si>
    <t>կազմակերպել և իրականացնել 200 մասնակցի  համար նախատեսված՝ սկսնակ (150 մասնակից) և միջին (50 մասնակից) մակարդակների «Quality Engineering»  դասընթացներ</t>
  </si>
  <si>
    <t>«ԷԳԷԱ» ՍՊԸ</t>
  </si>
  <si>
    <t>Android</t>
  </si>
  <si>
    <t>ԲՏԱՆ -ԴՇ-2020/13</t>
  </si>
  <si>
    <t>կազմակերպել և իրականացնել 170 մասնակցի  համար նախատեսված՝ սկսնակ (120 մասնակից) և միջին (50 մասնակից) մակարդակների «Android»   դասընթացներ</t>
  </si>
  <si>
    <t>iOS</t>
  </si>
  <si>
    <t>ԲՏԱՆ -ԴՇ-2020/14</t>
  </si>
  <si>
    <t>կազմակերպել և իրականացնել 170 մասնակցի  համար նախատեսված՝ սկսնակ (120 մասնակից) և միջին (50 մասնակից) մակարդակների «IOS»   դասընթացներ</t>
  </si>
  <si>
    <t xml:space="preserve">Web (HTML/CSS) </t>
  </si>
  <si>
    <t>ԲՏԱՆ -ԴՇ-2020/15</t>
  </si>
  <si>
    <t>կազմակերպել և իրականացնել 250 մասնակցի  համար նախատեսված՝ սկսնակ (150 մասնակից) և միջին (100 մասնակից) մակարդակների «Web (HTML/CSS)»   դասընթացներ</t>
  </si>
  <si>
    <t>UI/UX</t>
  </si>
  <si>
    <t>ԲՏԱՆ -ԴՇ-2020/16</t>
  </si>
  <si>
    <t>կազմակերպել և իրականացնել 150 մասնակցի  համար նախատեսված՝ սկսնակ (100 մասնակից) և միջին (50 մասնակից) մակարդակների «UI/UX»  դասընթացներ</t>
  </si>
  <si>
    <t>«Սոլիտոն» ՍՊԸ</t>
  </si>
  <si>
    <t xml:space="preserve">Product Management  </t>
  </si>
  <si>
    <t>ԲՏԱՆ -ԴՇ-2020/17</t>
  </si>
  <si>
    <t>կազմակերպել և իրականացնել 120 մասնակցի  համար նախատեսված՝ սկսնակ մակարդակի «Product Management»  դասընթացներ</t>
  </si>
  <si>
    <t>«Բի Էս Սի» Բիզնես Աջակցման կենտրոն ՍՊԸ</t>
  </si>
  <si>
    <t>Project Management</t>
  </si>
  <si>
    <t>ԲՏԱՆ -ԴՇ-2020/18</t>
  </si>
  <si>
    <t>կազմակերպել և իրականացնել 200 մասնակցի  համար նախատեսված՝ սկսնակ մակարդակի «Project Management»  դասընթացներ</t>
  </si>
  <si>
    <t>«Մայնդս» ՍՊԸ</t>
  </si>
  <si>
    <t xml:space="preserve">Technical Recruitment </t>
  </si>
  <si>
    <t>ԲՏԱՆ -ԴՇ-2020/19</t>
  </si>
  <si>
    <t>կազմակերպել և իրականացնել 100 մասնակցի  համար նախատեսված՝ սկսնակ մակարդակի «Technical Recruitment»  դասընթացներ</t>
  </si>
  <si>
    <t>«Զ Էս Տոպ» ՍՊԸ</t>
  </si>
  <si>
    <t>Digital Marketing (SMM,SEO)</t>
  </si>
  <si>
    <t>ԲՏԱՆ -ԴՇ-2020/20</t>
  </si>
  <si>
    <t>կազմակերպել և իրականացնել 250 մասնակցի  համար նախատեսված՝ սկսնակ մակարդակի «Digital Marketing»  դասընթացներ</t>
  </si>
  <si>
    <t xml:space="preserve">Machine Learning  </t>
  </si>
  <si>
    <t>ԲՏԱՆ -ԴՇ-2020/21</t>
  </si>
  <si>
    <t>կազմակերպել և իրականացնել 200 մասնակցի  համար նախատեսված՝ սկսնակ (150 մասնակից) և միջին (50 մասնակից) մակարդակների «Machine Learning»   դասընթացներ</t>
  </si>
  <si>
    <t>Տեղեկատվական և հաղորդակցության տեխնոլոգիաների գործատուների միություն</t>
  </si>
  <si>
    <t>CyberSecurity</t>
  </si>
  <si>
    <t>ԲՏԱՆ -ԴՇ-2020/22</t>
  </si>
  <si>
    <t>կազմակերպել և իրականացնել 125 մասնակցի  համար նախատեսված՝ սկսնակ մակարդակների «Cybersecurity»   դասընթացներ</t>
  </si>
  <si>
    <t>2021թ․ «Մասնագետների պատրաստման բուհ֊մասնավոր հատված համագործակցություն» ծրագիր</t>
  </si>
  <si>
    <t>«Բի Էս Սի» Բիզնեսի Աջակցման կենտրոն</t>
  </si>
  <si>
    <t>«Տվյալագիտության (Data Science/Analytics) I մակարդակի (beginner) դասընթաց»</t>
  </si>
  <si>
    <t>ԲՏԱՆ -ԴՇ-2021/01</t>
  </si>
  <si>
    <t>կազմակերպել և իրականանցնել 500 մասնակցի համար նախատեսված «Տվյալագիտության (Data Science/Analytics) I մակարդակի (beginner) դասընթաց»</t>
  </si>
  <si>
    <t>Հայաստանի ազգային պոլիտեխնիկական համալսարան</t>
  </si>
  <si>
    <t>«Python ծրագրավորման լեզվի I մակարդակի (beginner) դասընթաց»</t>
  </si>
  <si>
    <t>ԲՏԱՆ -ԴՇ-2021/02</t>
  </si>
  <si>
    <t>կազմակերպել և իրականանցնել 550 մասնակցի համար նախատեսված «Python  ծրագրավորման լեզվի I մակարդակի (beginner) դասընթաց»</t>
  </si>
  <si>
    <t>«Ինովացիոն Կենտրոն» հիմնադրամ</t>
  </si>
  <si>
    <t>«JavaScript ծրագրավորման լեզվի I մակարդակի (beginner) դասընթաց»</t>
  </si>
  <si>
    <t>ԲՏԱՆ -ԴՇ-2021/03</t>
  </si>
  <si>
    <t>կազմակերպել և իրականանցնել 500 մասնակցի համար նախատեսված «JavaScript  ծրագրավորման լեզվի I մակարդակի (beginner) դասընթաց»</t>
  </si>
  <si>
    <t>«SS վաճառքների (IT Sales) դասընթաց»</t>
  </si>
  <si>
    <t>ԲՏԱՆ -ԴՇ-2021/05</t>
  </si>
  <si>
    <t>կազմակերպել և իրականանցել 120 մասնակցի համար նախատեսված «SS վաճառքների (IT Sales) դասընթաց»</t>
  </si>
  <si>
    <t>«Թրեյնինգս Էյ Էմ » ՍՊԸ</t>
  </si>
  <si>
    <t>«Նախագծերի կառավարման (Project management) դասընթաց»</t>
  </si>
  <si>
    <t>ԲՏԱՆ -ԴՇ-2021/06</t>
  </si>
  <si>
    <t>կազմակերպել և իրականանցել 120 մասնակցի համար նախատեսված «Նախագծերի կառավարման (Project management) դասընթաց»</t>
  </si>
  <si>
    <t>«Զ ԷՍ ՏՈՊ» ՍՊԸ (Skill)</t>
  </si>
  <si>
    <t>«Պրոդուկտի կառավարման (Product management) II մակարդակի (Intermediate) դասընթաց»</t>
  </si>
  <si>
    <t>ԲՏԱՆ -ԴՇ-2021/07</t>
  </si>
  <si>
    <t>կազմակերպել և իրականանցել 200 մասնակցի համար նախատեսված «Պրոդուկտի կառավարման (Product management) II մակարդակի (Intermediate) դասընթաց»</t>
  </si>
  <si>
    <t>«UI/UX ուղղության II մակարդակի (Intermediate) դասընթաց»</t>
  </si>
  <si>
    <t>ԲՏԱՆ -ԴՇ-2021/09</t>
  </si>
  <si>
    <t>կազմակերպել և իրականանցել 170 մասնակցի համար նախատեսված «UI/UX ուղղության II մակարդակի (Intermediate) դասընթաց»</t>
  </si>
  <si>
    <t>«ՍՈԼԻՏՈՆ» ՍՊԸ</t>
  </si>
  <si>
    <t>«JavaScript ծրագրավորման լեզվի II մակարդակի (Intermediate) դասընթաց»</t>
  </si>
  <si>
    <t>ԲՏԱՆ -ԴՇ-2021/10</t>
  </si>
  <si>
    <t>կազմակերպել և իրականանցել 420 մասնակցի համար նախատեսված «JavaScript ծրագրավորման լեզվի II մակարդակի (Intermediate) դասընթաց»</t>
  </si>
  <si>
    <t>«C#/․Net ծրագրավորման լեզվի II մակարդակի (Intermediate) դասընթաց»</t>
  </si>
  <si>
    <t>ԲՏԱՆ -ԴՇ-2021/11</t>
  </si>
  <si>
    <t>կազմակերպել և իրականանցել 200 մասնակցի համար նախատեսված «C#/․Net ծրագրավորման լեզվի II մակարդակի (Intermediate) դասընթաց»</t>
  </si>
  <si>
    <t>«Python ծրագրավորման լեզվի II մակարդակի (Intermediate) դասընթաց»</t>
  </si>
  <si>
    <t>ԲՏԱՆ -ԴՇ-2021/12</t>
  </si>
  <si>
    <t>կազմակերպել և իրականանցել 200 մասնակցի համար նախատեսված «Python ծրագրավորման լեզվի II մակարդակի (Intermediate) դասընթաց»</t>
  </si>
  <si>
    <t>«Որակի ապահովման (Quality assurance) II մակարդակի (automation) դասընթաց»</t>
  </si>
  <si>
    <t>ԲՏԱՆ -ԴՇ-2021/13</t>
  </si>
  <si>
    <t>կազմակերպել և իրականանցել 250 մասնակցի համար նախատեսված «Որակի ապահովման (Quality assurance) II մակարդակի (automation) դասընթաց»</t>
  </si>
  <si>
    <t>ՏՀՏ գործատուների միություն</t>
  </si>
  <si>
    <t>«Կիբերանվտանգության դասընթաց»</t>
  </si>
  <si>
    <t>ԲՏԱՆ -ԴՇ-2021/14</t>
  </si>
  <si>
    <t>կազմակերպել և իրականանցել 100 մասնակցի համար նախատեսված «Կիբերանվտանգության դասընթաց»</t>
  </si>
  <si>
    <t>«DevOps մասնագիտացման դասընթաց»</t>
  </si>
  <si>
    <t>ԲՏԱՆ -ԴՇ-2021/15</t>
  </si>
  <si>
    <t>կազմակերպել և իրականանցել 140 մասնակցի համար նախատեսված  սկսնակ (90 մասնակից) և միջին (50 մասնակից) «DevOps մասնագիտացման դասընթաց»</t>
  </si>
  <si>
    <t>«Մեքենյական ուսուցման (ML) II մակարդակի (Intermediate) դասընթաց»</t>
  </si>
  <si>
    <t>ԲՏԱՆ -ԴՇ-2021/16</t>
  </si>
  <si>
    <t>կազմակերպել և իրականանցել 250 մասնակցի համար նախատեսված «Մեքենյական ուսուցման (ML) II մակարդակի (Intermediate) դասընթաց»</t>
  </si>
  <si>
    <t>«Փորձնակների գործնական պրակտիկա» պիլոտային ծրագիր</t>
  </si>
  <si>
    <t>Խթանել և աջակցել բարձր տեխնոլոգիական կազմակերպություններին հավելյալ անձնակազմ ներգրավելու, իսկ սկսնակ մասնագետներին, ովքեր ունեն բարձր տեխնոլոգիական ոլորտի նախնական գիտելիքներ և հմտություններ ընձեռել հնարավորություն գործնական պրակտիկա ձեռք բերել բարձր տեխնոլոգիական ոլորտում:</t>
  </si>
  <si>
    <t>Instigate Mobile «Ինստիգեյթ մոբայլ» ՓԲԸ</t>
  </si>
  <si>
    <t>ԲՏԱՆ -ԴՇ-2021/18-08</t>
  </si>
  <si>
    <t>նախատեսվում է 20 մասնակցի (այսուհետ՝ Փորձնակ) հնարավորություն ընձեռել տեսական և գործնական գիտելիքներ ձեռք բերել Ծրագրային ապահովում և Ծրագրային ապահովման որակի վերահսկում ուղղություններով   տվյալ կազմակերպությունում՝ 6 ամիս ժամանակահատվածով</t>
  </si>
  <si>
    <t>FimeTech «Ֆայմտեք» ՍՊԸ</t>
  </si>
  <si>
    <t>ԲՏԱՆ -ԴՇ-2021/18-03</t>
  </si>
  <si>
    <t>նախատեսվում է 6 մասնակցի (այսուհետ՝ Փորձնակ) հնարավորություն ընձեռել տեսական և գործնական գիտելիքներ ձեռք բերել ծրագրավորման, վաճառքի և մարքեթինգի ուղղություններով տվյալ կազմակերպությունում՝ 6 ամիս ժամանակահատվածով</t>
  </si>
  <si>
    <t>Web Projects  «Վեբ Պրոջեկտս» ՍՊԸ</t>
  </si>
  <si>
    <t>ԲՏԱՆ -ԴՇ-2021/18-02</t>
  </si>
  <si>
    <t xml:space="preserve"> նախատեսվում է 12 մասնակցի (այսուհետ՝ Փորձնակ) հնարավորություն ընձեռել տեսական և գործնական գիտելիքներ ձեռք բերել React.Native, Front-End և CMS ուղղություններով տվյալ կազմակերպությունում՝ 6 ամիս ժամանակահատվածով</t>
  </si>
  <si>
    <t>Codics «Տարդիս» ՍՊԸ</t>
  </si>
  <si>
    <t>ԲՏԱՆ -ԴՇ-2021/18-04</t>
  </si>
  <si>
    <t xml:space="preserve"> նախատեսվում է 4 մասնակցի (այսուհետ՝ Փորձնակ) հնարավորություն ընձեռել տեսական և գործնական գիտելիքներ ձեռք բերել PHP և React.Js ուղղություններով տվյալ կազմակերպությունում՝ 6 ամիս ժամանակահատվածով</t>
  </si>
  <si>
    <t>G-host «ՋիՀոսթ սերվիսիս» ՍՊԸ</t>
  </si>
  <si>
    <t>ԲՏԱՆ -ԴՇ-2021/18-06</t>
  </si>
  <si>
    <t>նախատեսվում է  8 մասնակցի (այսուհետ՝ Փորձնակ) հնարավորություն ընձեռել տեսական և գործնական գիտելիքներ ձեռք բերել Node.Js, React. Js, UI/UX, React Native, DevOps, QA ուղղություններով տվյալ կազմակերպությունում՝ 6 ամիս ժամանակահատվածով</t>
  </si>
  <si>
    <t>ISTC Labs     «Այ Էս Թի Սի Լաբզ» ՍՊԸ</t>
  </si>
  <si>
    <t>ԲՏԱՆ -ԴՇ-2021/18-07</t>
  </si>
  <si>
    <t>նախատեսվում է 2 մասնակցի (այսուհետ՝ Փորձնակ) հնարավորություն ընձեռել տեսական և գործնական գիտելիքներ ձեռք բերել Մեքենայական ուսուցում և Ծրագրավորում ուղղություններով տվյալ կազմակերպությունում՝ 6 ամիս ժամանակահատվածով</t>
  </si>
  <si>
    <t xml:space="preserve">The Gurus    «Դը Գուրուս» ՍՊԸ </t>
  </si>
  <si>
    <t>ԲՏԱՆ -ԴՇ-2021/18-01</t>
  </si>
  <si>
    <t>նախատեսվում է 8 մասնակցի (այսուհետ՝ Փորձնակ) հնարավորություն ընձեռել տեսական և գործնական գիտելիքներ ձեռք բերել Sas base ուղղությունով տվյալ կազմակերպությունում՝ 6 ամիս ժամանակահատվածով</t>
  </si>
  <si>
    <t>Data Art «Դատաարտ․ամ» ՍՊԸ</t>
  </si>
  <si>
    <t>ԲՏԱՆ -ԴՇ-2021/18-05</t>
  </si>
  <si>
    <t>նախատեսվում է 10 մասնակցի (այսուհետ՝ Փորձնակ) հնարավորություն ընձեռել տեսական և գործնական գիտելիքներ ձեռք բերել Python լեզվի, Java լեզվի, Javascript լեզվի և .NET լեզվի ուղղություններով   տվյալ կազմակերպությունում՝ 6 ամիս ժամանակահատվածով</t>
  </si>
  <si>
    <t>EPAM Systems «Էպամ սիսթեմզ» ՍՊԸ</t>
  </si>
  <si>
    <t>ԲՏԱՆ -ԴՇ-2021/18-09</t>
  </si>
  <si>
    <t>նախատեսվում է 20 մասնակցի (այսուհետ՝ Փորձնակ) հնարավորություն ընձեռել տեսական և գործնական գիտելիքներ ձեռք բերել Frontend Development, Java, Clouds&amp;DevOps, Functional testing, Automation testing in JavaScript ուղղություններով տվյալ կազմակերպությունում՝ 6 ամիս ժամանակահատվածով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</si>
</sst>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  <family val="2"/>
      <charset val="1"/>
    </font>
    <font>
      <sz val="11"/>
      <color rgb="FF000000"/>
      <name val="GHEA Grapalat"/>
      <charset val="1"/>
    </font>
    <font>
      <b/>
      <sz val="11"/>
      <color rgb="FF000000"/>
      <name val="GHEA Grapalat"/>
      <charset val="1"/>
    </font>
    <font>
      <b/>
      <sz val="11"/>
      <color rgb="FF000000"/>
      <name val="GHEA Grapalat"/>
      <family val="3"/>
      <charset val="1"/>
    </font>
    <font>
      <b/>
      <sz val="11"/>
      <color rgb="FF000000"/>
      <name val="GHEA Grapalat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FFFFFF"/>
      </patternFill>
    </fill>
    <fill>
      <patternFill patternType="solid">
        <fgColor rgb="FFFFFFFF"/>
        <bgColor rgb="FFEEEC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8"/>
  <sheetViews>
    <sheetView tabSelected="1" zoomScale="75" zoomScaleNormal="75" workbookViewId="0">
      <selection activeCell="J7" sqref="J7"/>
    </sheetView>
  </sheetViews>
  <sheetFormatPr defaultColWidth="8.52734375" defaultRowHeight="14.35"/>
  <cols>
    <col min="1" max="1" width="8.1171875" style="9" customWidth="1"/>
    <col min="2" max="2" width="7" style="10" customWidth="1"/>
    <col min="3" max="3" width="22.703125" style="11" customWidth="1"/>
    <col min="4" max="4" width="21.703125" style="11" customWidth="1"/>
    <col min="5" max="5" width="22.1171875" style="12" customWidth="1"/>
    <col min="6" max="6" width="19.8203125" style="12" customWidth="1"/>
    <col min="7" max="7" width="70.8203125" style="9" customWidth="1"/>
    <col min="8" max="1024" width="8.52734375" style="9"/>
  </cols>
  <sheetData>
    <row r="1" spans="2:7" ht="45" customHeight="1">
      <c r="B1" s="13"/>
      <c r="C1" s="8" t="s">
        <v>0</v>
      </c>
      <c r="D1" s="8"/>
      <c r="E1" s="8"/>
      <c r="F1" s="8"/>
      <c r="G1" s="8"/>
    </row>
    <row r="2" spans="2:7" ht="33.75" customHeight="1">
      <c r="B2" s="13"/>
      <c r="C2" s="8" t="s">
        <v>1</v>
      </c>
      <c r="D2" s="8"/>
      <c r="E2" s="8"/>
      <c r="F2" s="8"/>
      <c r="G2" s="8"/>
    </row>
    <row r="3" spans="2:7" ht="42.75" customHeight="1">
      <c r="B3" s="7"/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2:7" ht="18" customHeight="1">
      <c r="B4" s="7"/>
      <c r="C4" s="6"/>
      <c r="D4" s="6"/>
      <c r="E4" s="6"/>
      <c r="F4" s="6"/>
      <c r="G4" s="6"/>
    </row>
    <row r="5" spans="2:7" ht="67.5" customHeight="1">
      <c r="B5" s="13"/>
      <c r="C5" s="5" t="s">
        <v>7</v>
      </c>
      <c r="D5" s="5"/>
      <c r="E5" s="5"/>
      <c r="F5" s="5"/>
      <c r="G5" s="5"/>
    </row>
    <row r="6" spans="2:7" ht="94.5" customHeight="1">
      <c r="B6" s="13">
        <v>1</v>
      </c>
      <c r="C6" s="14" t="s">
        <v>8</v>
      </c>
      <c r="D6" s="15" t="s">
        <v>9</v>
      </c>
      <c r="E6" s="16" t="s">
        <v>10</v>
      </c>
      <c r="F6" s="17">
        <v>10000000</v>
      </c>
      <c r="G6" s="16" t="s">
        <v>11</v>
      </c>
    </row>
    <row r="7" spans="2:7" ht="99.75" customHeight="1">
      <c r="B7" s="13">
        <v>2</v>
      </c>
      <c r="C7" s="14" t="s">
        <v>12</v>
      </c>
      <c r="D7" s="15" t="s">
        <v>9</v>
      </c>
      <c r="E7" s="16" t="s">
        <v>13</v>
      </c>
      <c r="F7" s="17">
        <v>2000000</v>
      </c>
      <c r="G7" s="16" t="s">
        <v>11</v>
      </c>
    </row>
    <row r="8" spans="2:7" ht="79.5" customHeight="1">
      <c r="B8" s="13">
        <v>3</v>
      </c>
      <c r="C8" s="14" t="s">
        <v>14</v>
      </c>
      <c r="D8" s="15" t="s">
        <v>9</v>
      </c>
      <c r="E8" s="16" t="s">
        <v>15</v>
      </c>
      <c r="F8" s="17">
        <v>2000000</v>
      </c>
      <c r="G8" s="16" t="s">
        <v>11</v>
      </c>
    </row>
    <row r="9" spans="2:7" ht="81" customHeight="1">
      <c r="B9" s="13">
        <v>4</v>
      </c>
      <c r="C9" s="14" t="s">
        <v>16</v>
      </c>
      <c r="D9" s="15" t="s">
        <v>9</v>
      </c>
      <c r="E9" s="16" t="s">
        <v>17</v>
      </c>
      <c r="F9" s="17">
        <v>3000000</v>
      </c>
      <c r="G9" s="16" t="s">
        <v>11</v>
      </c>
    </row>
    <row r="10" spans="2:7" ht="96.75" customHeight="1">
      <c r="B10" s="13">
        <v>5</v>
      </c>
      <c r="C10" s="14" t="s">
        <v>18</v>
      </c>
      <c r="D10" s="15" t="s">
        <v>9</v>
      </c>
      <c r="E10" s="16" t="s">
        <v>19</v>
      </c>
      <c r="F10" s="17">
        <v>5000000</v>
      </c>
      <c r="G10" s="16" t="s">
        <v>11</v>
      </c>
    </row>
    <row r="11" spans="2:7" ht="67.5" customHeight="1">
      <c r="B11" s="13"/>
      <c r="C11" s="5" t="s">
        <v>20</v>
      </c>
      <c r="D11" s="5"/>
      <c r="E11" s="5"/>
      <c r="F11" s="5"/>
      <c r="G11" s="5"/>
    </row>
    <row r="12" spans="2:7" ht="85.5" customHeight="1">
      <c r="B12" s="4"/>
      <c r="C12" s="3" t="s">
        <v>2</v>
      </c>
      <c r="D12" s="3" t="s">
        <v>3</v>
      </c>
      <c r="E12" s="6" t="s">
        <v>4</v>
      </c>
      <c r="F12" s="6" t="s">
        <v>21</v>
      </c>
      <c r="G12" s="6" t="s">
        <v>6</v>
      </c>
    </row>
    <row r="13" spans="2:7" ht="82.5" customHeight="1">
      <c r="B13" s="4"/>
      <c r="C13" s="3"/>
      <c r="D13" s="3"/>
      <c r="E13" s="6"/>
      <c r="F13" s="6"/>
      <c r="G13" s="6"/>
    </row>
    <row r="14" spans="2:7" ht="75" customHeight="1">
      <c r="B14" s="18"/>
      <c r="C14" s="6" t="s">
        <v>22</v>
      </c>
      <c r="D14" s="6"/>
      <c r="E14" s="6"/>
      <c r="F14" s="6"/>
      <c r="G14" s="6"/>
    </row>
    <row r="15" spans="2:7" ht="74.25" customHeight="1">
      <c r="B15" s="19">
        <v>1</v>
      </c>
      <c r="C15" s="20" t="s">
        <v>23</v>
      </c>
      <c r="D15" s="15" t="s">
        <v>24</v>
      </c>
      <c r="E15" s="16" t="s">
        <v>25</v>
      </c>
      <c r="F15" s="17">
        <v>10000000</v>
      </c>
      <c r="G15" s="16" t="s">
        <v>26</v>
      </c>
    </row>
    <row r="16" spans="2:7" ht="109.5" customHeight="1">
      <c r="B16" s="21">
        <v>2</v>
      </c>
      <c r="C16" s="20" t="s">
        <v>27</v>
      </c>
      <c r="D16" s="15" t="s">
        <v>24</v>
      </c>
      <c r="E16" s="16" t="s">
        <v>28</v>
      </c>
      <c r="F16" s="17">
        <v>10000000</v>
      </c>
      <c r="G16" s="16" t="s">
        <v>26</v>
      </c>
    </row>
    <row r="17" spans="2:7" ht="96" customHeight="1">
      <c r="B17" s="21">
        <v>3</v>
      </c>
      <c r="C17" s="20" t="s">
        <v>29</v>
      </c>
      <c r="D17" s="15" t="s">
        <v>24</v>
      </c>
      <c r="E17" s="16" t="s">
        <v>30</v>
      </c>
      <c r="F17" s="17">
        <v>10000000</v>
      </c>
      <c r="G17" s="16" t="s">
        <v>26</v>
      </c>
    </row>
    <row r="18" spans="2:7" ht="79.5" customHeight="1">
      <c r="B18" s="21">
        <v>4</v>
      </c>
      <c r="C18" s="20" t="s">
        <v>31</v>
      </c>
      <c r="D18" s="15" t="s">
        <v>24</v>
      </c>
      <c r="E18" s="16" t="s">
        <v>32</v>
      </c>
      <c r="F18" s="17">
        <v>9885800</v>
      </c>
      <c r="G18" s="16" t="s">
        <v>26</v>
      </c>
    </row>
    <row r="19" spans="2:7" ht="84" customHeight="1">
      <c r="B19" s="21">
        <v>5</v>
      </c>
      <c r="C19" s="20" t="s">
        <v>33</v>
      </c>
      <c r="D19" s="15" t="s">
        <v>24</v>
      </c>
      <c r="E19" s="16" t="s">
        <v>34</v>
      </c>
      <c r="F19" s="17">
        <v>9000000</v>
      </c>
      <c r="G19" s="16" t="s">
        <v>26</v>
      </c>
    </row>
    <row r="20" spans="2:7" ht="65.25" customHeight="1">
      <c r="B20" s="19">
        <v>6</v>
      </c>
      <c r="C20" s="20" t="s">
        <v>35</v>
      </c>
      <c r="D20" s="15" t="s">
        <v>24</v>
      </c>
      <c r="E20" s="16" t="s">
        <v>36</v>
      </c>
      <c r="F20" s="17">
        <v>10000000</v>
      </c>
      <c r="G20" s="16" t="s">
        <v>26</v>
      </c>
    </row>
    <row r="21" spans="2:7" ht="55.5" customHeight="1">
      <c r="B21" s="21">
        <v>7</v>
      </c>
      <c r="C21" s="15" t="s">
        <v>37</v>
      </c>
      <c r="D21" s="15" t="s">
        <v>24</v>
      </c>
      <c r="E21" s="16" t="s">
        <v>38</v>
      </c>
      <c r="F21" s="17">
        <v>9600000</v>
      </c>
      <c r="G21" s="16" t="s">
        <v>26</v>
      </c>
    </row>
    <row r="22" spans="2:7" ht="95.25" customHeight="1">
      <c r="B22" s="21">
        <v>8</v>
      </c>
      <c r="C22" s="15" t="s">
        <v>39</v>
      </c>
      <c r="D22" s="15" t="s">
        <v>24</v>
      </c>
      <c r="E22" s="16" t="s">
        <v>40</v>
      </c>
      <c r="F22" s="17">
        <v>10000000</v>
      </c>
      <c r="G22" s="16" t="s">
        <v>26</v>
      </c>
    </row>
    <row r="23" spans="2:7" ht="80.25" customHeight="1">
      <c r="B23" s="21">
        <v>9</v>
      </c>
      <c r="C23" s="15" t="s">
        <v>41</v>
      </c>
      <c r="D23" s="15" t="s">
        <v>24</v>
      </c>
      <c r="E23" s="16" t="s">
        <v>42</v>
      </c>
      <c r="F23" s="17">
        <v>10000000</v>
      </c>
      <c r="G23" s="16" t="s">
        <v>26</v>
      </c>
    </row>
    <row r="24" spans="2:7" ht="94.5" customHeight="1">
      <c r="B24" s="21">
        <v>10</v>
      </c>
      <c r="C24" s="15" t="s">
        <v>43</v>
      </c>
      <c r="D24" s="15" t="s">
        <v>24</v>
      </c>
      <c r="E24" s="16" t="s">
        <v>44</v>
      </c>
      <c r="F24" s="17">
        <v>10000000</v>
      </c>
      <c r="G24" s="16" t="s">
        <v>26</v>
      </c>
    </row>
    <row r="25" spans="2:7" ht="99.75" customHeight="1">
      <c r="B25" s="19">
        <v>11</v>
      </c>
      <c r="C25" s="15" t="s">
        <v>45</v>
      </c>
      <c r="D25" s="15" t="s">
        <v>24</v>
      </c>
      <c r="E25" s="16" t="s">
        <v>46</v>
      </c>
      <c r="F25" s="17">
        <v>9600000</v>
      </c>
      <c r="G25" s="16" t="s">
        <v>26</v>
      </c>
    </row>
    <row r="26" spans="2:7" ht="79.5" customHeight="1">
      <c r="B26" s="21">
        <v>12</v>
      </c>
      <c r="C26" s="15" t="s">
        <v>47</v>
      </c>
      <c r="D26" s="15" t="s">
        <v>24</v>
      </c>
      <c r="E26" s="16" t="s">
        <v>48</v>
      </c>
      <c r="F26" s="17">
        <v>10000000</v>
      </c>
      <c r="G26" s="16" t="s">
        <v>26</v>
      </c>
    </row>
    <row r="27" spans="2:7" ht="81" customHeight="1">
      <c r="B27" s="21">
        <v>13</v>
      </c>
      <c r="C27" s="15" t="s">
        <v>49</v>
      </c>
      <c r="D27" s="15" t="s">
        <v>24</v>
      </c>
      <c r="E27" s="16" t="s">
        <v>50</v>
      </c>
      <c r="F27" s="17">
        <v>10000000</v>
      </c>
      <c r="G27" s="16" t="s">
        <v>26</v>
      </c>
    </row>
    <row r="28" spans="2:7" ht="96.75" customHeight="1">
      <c r="B28" s="21">
        <v>14</v>
      </c>
      <c r="C28" s="15" t="s">
        <v>51</v>
      </c>
      <c r="D28" s="15" t="s">
        <v>24</v>
      </c>
      <c r="E28" s="16" t="s">
        <v>52</v>
      </c>
      <c r="F28" s="17">
        <v>10000000</v>
      </c>
      <c r="G28" s="16" t="s">
        <v>26</v>
      </c>
    </row>
    <row r="29" spans="2:7" ht="85.5" customHeight="1">
      <c r="B29" s="21">
        <v>15</v>
      </c>
      <c r="C29" s="20" t="s">
        <v>53</v>
      </c>
      <c r="D29" s="15" t="s">
        <v>24</v>
      </c>
      <c r="E29" s="16" t="s">
        <v>54</v>
      </c>
      <c r="F29" s="17">
        <v>9800000</v>
      </c>
      <c r="G29" s="16" t="s">
        <v>26</v>
      </c>
    </row>
    <row r="30" spans="2:7" ht="82.5" customHeight="1">
      <c r="B30" s="21">
        <v>16</v>
      </c>
      <c r="C30" s="15" t="s">
        <v>55</v>
      </c>
      <c r="D30" s="15" t="s">
        <v>24</v>
      </c>
      <c r="E30" s="16" t="s">
        <v>56</v>
      </c>
      <c r="F30" s="17">
        <v>9925600</v>
      </c>
      <c r="G30" s="16" t="s">
        <v>26</v>
      </c>
    </row>
    <row r="31" spans="2:7" ht="75" customHeight="1">
      <c r="B31" s="21">
        <v>17</v>
      </c>
      <c r="C31" s="15" t="s">
        <v>57</v>
      </c>
      <c r="D31" s="15" t="s">
        <v>24</v>
      </c>
      <c r="E31" s="16" t="s">
        <v>58</v>
      </c>
      <c r="F31" s="17">
        <v>10000000</v>
      </c>
      <c r="G31" s="16" t="s">
        <v>26</v>
      </c>
    </row>
    <row r="32" spans="2:7" ht="74.25" customHeight="1">
      <c r="B32" s="21">
        <v>18</v>
      </c>
      <c r="C32" s="15" t="s">
        <v>59</v>
      </c>
      <c r="D32" s="15" t="s">
        <v>24</v>
      </c>
      <c r="E32" s="16" t="s">
        <v>60</v>
      </c>
      <c r="F32" s="17">
        <v>10000000</v>
      </c>
      <c r="G32" s="16" t="s">
        <v>26</v>
      </c>
    </row>
    <row r="33" spans="2:7" ht="95.7">
      <c r="B33" s="21">
        <v>19</v>
      </c>
      <c r="C33" s="15" t="s">
        <v>61</v>
      </c>
      <c r="D33" s="15" t="s">
        <v>24</v>
      </c>
      <c r="E33" s="16" t="s">
        <v>62</v>
      </c>
      <c r="F33" s="17">
        <v>9648800</v>
      </c>
      <c r="G33" s="16" t="s">
        <v>26</v>
      </c>
    </row>
    <row r="34" spans="2:7" ht="95.7">
      <c r="B34" s="21">
        <v>20</v>
      </c>
      <c r="C34" s="15" t="s">
        <v>63</v>
      </c>
      <c r="D34" s="15" t="s">
        <v>24</v>
      </c>
      <c r="E34" s="16" t="s">
        <v>64</v>
      </c>
      <c r="F34" s="17">
        <v>9600000</v>
      </c>
      <c r="G34" s="16" t="s">
        <v>26</v>
      </c>
    </row>
    <row r="35" spans="2:7" ht="95.7">
      <c r="B35" s="21">
        <v>21</v>
      </c>
      <c r="C35" s="15" t="s">
        <v>65</v>
      </c>
      <c r="D35" s="15" t="s">
        <v>24</v>
      </c>
      <c r="E35" s="16" t="s">
        <v>66</v>
      </c>
      <c r="F35" s="17">
        <v>10000000</v>
      </c>
      <c r="G35" s="16" t="s">
        <v>26</v>
      </c>
    </row>
    <row r="36" spans="2:7" ht="95.7">
      <c r="B36" s="21">
        <v>22</v>
      </c>
      <c r="C36" s="15" t="s">
        <v>67</v>
      </c>
      <c r="D36" s="15" t="s">
        <v>24</v>
      </c>
      <c r="E36" s="16" t="s">
        <v>68</v>
      </c>
      <c r="F36" s="17">
        <v>10000000</v>
      </c>
      <c r="G36" s="16" t="s">
        <v>26</v>
      </c>
    </row>
    <row r="37" spans="2:7" ht="95.7">
      <c r="B37" s="21">
        <v>23</v>
      </c>
      <c r="C37" s="15" t="s">
        <v>69</v>
      </c>
      <c r="D37" s="15" t="s">
        <v>24</v>
      </c>
      <c r="E37" s="16" t="s">
        <v>70</v>
      </c>
      <c r="F37" s="17">
        <v>10000000</v>
      </c>
      <c r="G37" s="16" t="s">
        <v>26</v>
      </c>
    </row>
    <row r="38" spans="2:7">
      <c r="B38" s="22"/>
      <c r="C38" s="23" t="s">
        <v>71</v>
      </c>
      <c r="D38" s="15"/>
      <c r="E38" s="24"/>
      <c r="F38" s="25">
        <f>SUM(F15:F37)</f>
        <v>227060200</v>
      </c>
      <c r="G38" s="24"/>
    </row>
    <row r="39" spans="2:7" ht="67.5" customHeight="1">
      <c r="B39" s="13"/>
      <c r="C39" s="5" t="s">
        <v>72</v>
      </c>
      <c r="D39" s="5"/>
      <c r="E39" s="5"/>
      <c r="F39" s="5"/>
      <c r="G39" s="5"/>
    </row>
    <row r="40" spans="2:7" ht="95.7">
      <c r="B40" s="19">
        <v>1</v>
      </c>
      <c r="C40" s="20" t="s">
        <v>73</v>
      </c>
      <c r="D40" s="15" t="s">
        <v>74</v>
      </c>
      <c r="E40" s="16" t="s">
        <v>75</v>
      </c>
      <c r="F40" s="17">
        <v>20000000</v>
      </c>
      <c r="G40" s="16" t="s">
        <v>26</v>
      </c>
    </row>
    <row r="41" spans="2:7" ht="95.7">
      <c r="B41" s="21">
        <v>2</v>
      </c>
      <c r="C41" s="20" t="s">
        <v>76</v>
      </c>
      <c r="D41" s="15" t="s">
        <v>74</v>
      </c>
      <c r="E41" s="16" t="s">
        <v>77</v>
      </c>
      <c r="F41" s="17">
        <v>15840000</v>
      </c>
      <c r="G41" s="16" t="s">
        <v>26</v>
      </c>
    </row>
    <row r="42" spans="2:7" ht="95.7">
      <c r="B42" s="21">
        <v>3</v>
      </c>
      <c r="C42" s="20" t="s">
        <v>78</v>
      </c>
      <c r="D42" s="15" t="s">
        <v>74</v>
      </c>
      <c r="E42" s="16" t="s">
        <v>79</v>
      </c>
      <c r="F42" s="17">
        <v>20000000</v>
      </c>
      <c r="G42" s="16" t="s">
        <v>26</v>
      </c>
    </row>
    <row r="43" spans="2:7" ht="95.7">
      <c r="B43" s="21">
        <v>4</v>
      </c>
      <c r="C43" s="20" t="s">
        <v>80</v>
      </c>
      <c r="D43" s="15" t="s">
        <v>74</v>
      </c>
      <c r="E43" s="16" t="s">
        <v>81</v>
      </c>
      <c r="F43" s="17">
        <v>19800000</v>
      </c>
      <c r="G43" s="16" t="s">
        <v>26</v>
      </c>
    </row>
    <row r="44" spans="2:7" ht="95.7">
      <c r="B44" s="21">
        <v>5</v>
      </c>
      <c r="C44" s="20" t="s">
        <v>82</v>
      </c>
      <c r="D44" s="15" t="s">
        <v>74</v>
      </c>
      <c r="E44" s="16" t="s">
        <v>83</v>
      </c>
      <c r="F44" s="17">
        <v>20000000</v>
      </c>
      <c r="G44" s="16" t="s">
        <v>26</v>
      </c>
    </row>
    <row r="45" spans="2:7" ht="95.7">
      <c r="B45" s="19">
        <v>6</v>
      </c>
      <c r="C45" s="20" t="s">
        <v>84</v>
      </c>
      <c r="D45" s="15" t="s">
        <v>74</v>
      </c>
      <c r="E45" s="16" t="s">
        <v>85</v>
      </c>
      <c r="F45" s="17">
        <v>19716000</v>
      </c>
      <c r="G45" s="16" t="s">
        <v>26</v>
      </c>
    </row>
    <row r="46" spans="2:7" ht="95.7">
      <c r="B46" s="21">
        <v>7</v>
      </c>
      <c r="C46" s="20" t="s">
        <v>86</v>
      </c>
      <c r="D46" s="15" t="s">
        <v>74</v>
      </c>
      <c r="E46" s="16" t="s">
        <v>87</v>
      </c>
      <c r="F46" s="17">
        <v>20000000</v>
      </c>
      <c r="G46" s="16" t="s">
        <v>26</v>
      </c>
    </row>
    <row r="47" spans="2:7" ht="95.7">
      <c r="B47" s="21">
        <v>8</v>
      </c>
      <c r="C47" s="20" t="s">
        <v>88</v>
      </c>
      <c r="D47" s="15" t="s">
        <v>74</v>
      </c>
      <c r="E47" s="16" t="s">
        <v>89</v>
      </c>
      <c r="F47" s="17">
        <v>20000000</v>
      </c>
      <c r="G47" s="16" t="s">
        <v>26</v>
      </c>
    </row>
    <row r="48" spans="2:7" ht="95.7">
      <c r="B48" s="21">
        <v>9</v>
      </c>
      <c r="C48" s="20" t="s">
        <v>90</v>
      </c>
      <c r="D48" s="15" t="s">
        <v>74</v>
      </c>
      <c r="E48" s="16" t="s">
        <v>91</v>
      </c>
      <c r="F48" s="17">
        <v>20000000</v>
      </c>
      <c r="G48" s="16" t="s">
        <v>26</v>
      </c>
    </row>
    <row r="49" spans="2:7" ht="95.7">
      <c r="B49" s="21">
        <v>10</v>
      </c>
      <c r="C49" s="20" t="s">
        <v>92</v>
      </c>
      <c r="D49" s="15" t="s">
        <v>74</v>
      </c>
      <c r="E49" s="16" t="s">
        <v>93</v>
      </c>
      <c r="F49" s="17">
        <v>20000000</v>
      </c>
      <c r="G49" s="16" t="s">
        <v>26</v>
      </c>
    </row>
    <row r="50" spans="2:7" ht="95.7">
      <c r="B50" s="19">
        <v>11</v>
      </c>
      <c r="C50" s="20" t="s">
        <v>94</v>
      </c>
      <c r="D50" s="15" t="s">
        <v>74</v>
      </c>
      <c r="E50" s="16" t="s">
        <v>95</v>
      </c>
      <c r="F50" s="17">
        <v>19020000</v>
      </c>
      <c r="G50" s="16" t="s">
        <v>26</v>
      </c>
    </row>
    <row r="51" spans="2:7" ht="95.7">
      <c r="B51" s="21">
        <v>12</v>
      </c>
      <c r="C51" s="20" t="s">
        <v>96</v>
      </c>
      <c r="D51" s="15" t="s">
        <v>74</v>
      </c>
      <c r="E51" s="16" t="s">
        <v>97</v>
      </c>
      <c r="F51" s="17">
        <v>19941660</v>
      </c>
      <c r="G51" s="16" t="s">
        <v>26</v>
      </c>
    </row>
    <row r="52" spans="2:7" ht="95.7">
      <c r="B52" s="21">
        <v>13</v>
      </c>
      <c r="C52" s="20" t="s">
        <v>98</v>
      </c>
      <c r="D52" s="15" t="s">
        <v>74</v>
      </c>
      <c r="E52" s="16" t="s">
        <v>99</v>
      </c>
      <c r="F52" s="17">
        <v>18350000</v>
      </c>
      <c r="G52" s="16" t="s">
        <v>26</v>
      </c>
    </row>
    <row r="53" spans="2:7" ht="95.7">
      <c r="B53" s="21">
        <v>14</v>
      </c>
      <c r="C53" s="20" t="s">
        <v>100</v>
      </c>
      <c r="D53" s="15" t="s">
        <v>74</v>
      </c>
      <c r="E53" s="16" t="s">
        <v>101</v>
      </c>
      <c r="F53" s="17">
        <v>19912361</v>
      </c>
      <c r="G53" s="16" t="s">
        <v>26</v>
      </c>
    </row>
    <row r="54" spans="2:7" ht="95.7">
      <c r="B54" s="21">
        <v>15</v>
      </c>
      <c r="C54" s="20" t="s">
        <v>102</v>
      </c>
      <c r="D54" s="15" t="s">
        <v>74</v>
      </c>
      <c r="E54" s="16" t="s">
        <v>103</v>
      </c>
      <c r="F54" s="17">
        <v>19980000</v>
      </c>
      <c r="G54" s="16" t="s">
        <v>26</v>
      </c>
    </row>
    <row r="55" spans="2:7" ht="95.7">
      <c r="B55" s="21">
        <v>16</v>
      </c>
      <c r="C55" s="20" t="s">
        <v>104</v>
      </c>
      <c r="D55" s="15" t="s">
        <v>74</v>
      </c>
      <c r="E55" s="16" t="s">
        <v>105</v>
      </c>
      <c r="F55" s="17">
        <v>20000000</v>
      </c>
      <c r="G55" s="16" t="s">
        <v>26</v>
      </c>
    </row>
    <row r="56" spans="2:7" ht="95.7">
      <c r="B56" s="21">
        <v>17</v>
      </c>
      <c r="C56" s="20" t="s">
        <v>106</v>
      </c>
      <c r="D56" s="15" t="s">
        <v>74</v>
      </c>
      <c r="E56" s="16" t="s">
        <v>107</v>
      </c>
      <c r="F56" s="17">
        <v>20000000</v>
      </c>
      <c r="G56" s="16" t="s">
        <v>26</v>
      </c>
    </row>
    <row r="57" spans="2:7" ht="95.7">
      <c r="B57" s="21">
        <v>18</v>
      </c>
      <c r="C57" s="20" t="s">
        <v>108</v>
      </c>
      <c r="D57" s="15" t="s">
        <v>74</v>
      </c>
      <c r="E57" s="16" t="s">
        <v>109</v>
      </c>
      <c r="F57" s="17">
        <v>18197000</v>
      </c>
      <c r="G57" s="16" t="s">
        <v>26</v>
      </c>
    </row>
    <row r="58" spans="2:7" ht="95.7">
      <c r="B58" s="21">
        <v>19</v>
      </c>
      <c r="C58" s="20" t="s">
        <v>110</v>
      </c>
      <c r="D58" s="15" t="s">
        <v>74</v>
      </c>
      <c r="E58" s="16" t="s">
        <v>111</v>
      </c>
      <c r="F58" s="17">
        <v>20000000</v>
      </c>
      <c r="G58" s="16" t="s">
        <v>26</v>
      </c>
    </row>
    <row r="59" spans="2:7" ht="95.7">
      <c r="B59" s="21">
        <v>20</v>
      </c>
      <c r="C59" s="20" t="s">
        <v>112</v>
      </c>
      <c r="D59" s="15" t="s">
        <v>74</v>
      </c>
      <c r="E59" s="16" t="s">
        <v>113</v>
      </c>
      <c r="F59" s="17">
        <v>20000000</v>
      </c>
      <c r="G59" s="16" t="s">
        <v>26</v>
      </c>
    </row>
    <row r="60" spans="2:7" ht="95.7">
      <c r="B60" s="21">
        <v>21</v>
      </c>
      <c r="C60" s="20" t="s">
        <v>114</v>
      </c>
      <c r="D60" s="15" t="s">
        <v>74</v>
      </c>
      <c r="E60" s="16" t="s">
        <v>115</v>
      </c>
      <c r="F60" s="17">
        <v>5900000</v>
      </c>
      <c r="G60" s="16" t="s">
        <v>26</v>
      </c>
    </row>
    <row r="61" spans="2:7" ht="95.7">
      <c r="B61" s="21">
        <v>22</v>
      </c>
      <c r="C61" s="20" t="s">
        <v>116</v>
      </c>
      <c r="D61" s="15" t="s">
        <v>74</v>
      </c>
      <c r="E61" s="16" t="s">
        <v>117</v>
      </c>
      <c r="F61" s="17">
        <v>20000000</v>
      </c>
      <c r="G61" s="16" t="s">
        <v>26</v>
      </c>
    </row>
    <row r="62" spans="2:7" ht="95.7">
      <c r="B62" s="21">
        <v>23</v>
      </c>
      <c r="C62" s="20" t="s">
        <v>118</v>
      </c>
      <c r="D62" s="15" t="s">
        <v>74</v>
      </c>
      <c r="E62" s="16" t="s">
        <v>119</v>
      </c>
      <c r="F62" s="17">
        <v>20000000</v>
      </c>
      <c r="G62" s="16" t="s">
        <v>26</v>
      </c>
    </row>
    <row r="63" spans="2:7" ht="95.7">
      <c r="B63" s="21">
        <v>24</v>
      </c>
      <c r="C63" s="20" t="s">
        <v>120</v>
      </c>
      <c r="D63" s="15" t="s">
        <v>74</v>
      </c>
      <c r="E63" s="16" t="s">
        <v>121</v>
      </c>
      <c r="F63" s="17">
        <v>20000000</v>
      </c>
      <c r="G63" s="16" t="s">
        <v>26</v>
      </c>
    </row>
    <row r="64" spans="2:7" ht="95.7">
      <c r="B64" s="21">
        <v>25</v>
      </c>
      <c r="C64" s="20" t="s">
        <v>122</v>
      </c>
      <c r="D64" s="15" t="s">
        <v>74</v>
      </c>
      <c r="E64" s="16" t="s">
        <v>123</v>
      </c>
      <c r="F64" s="17">
        <v>19797000</v>
      </c>
      <c r="G64" s="16" t="s">
        <v>26</v>
      </c>
    </row>
    <row r="65" spans="2:7" ht="95.7">
      <c r="B65" s="21">
        <v>26</v>
      </c>
      <c r="C65" s="20" t="s">
        <v>124</v>
      </c>
      <c r="D65" s="15" t="s">
        <v>74</v>
      </c>
      <c r="E65" s="16" t="s">
        <v>125</v>
      </c>
      <c r="F65" s="17">
        <v>20000000</v>
      </c>
      <c r="G65" s="16" t="s">
        <v>26</v>
      </c>
    </row>
    <row r="66" spans="2:7" ht="95.7">
      <c r="B66" s="21">
        <v>27</v>
      </c>
      <c r="C66" s="20" t="s">
        <v>126</v>
      </c>
      <c r="D66" s="15" t="s">
        <v>74</v>
      </c>
      <c r="E66" s="16" t="s">
        <v>127</v>
      </c>
      <c r="F66" s="17">
        <v>20000000</v>
      </c>
      <c r="G66" s="16" t="s">
        <v>26</v>
      </c>
    </row>
    <row r="67" spans="2:7" ht="95.7">
      <c r="B67" s="21">
        <v>28</v>
      </c>
      <c r="C67" s="20" t="s">
        <v>128</v>
      </c>
      <c r="D67" s="15" t="s">
        <v>74</v>
      </c>
      <c r="E67" s="16" t="s">
        <v>129</v>
      </c>
      <c r="F67" s="17">
        <v>17505000</v>
      </c>
      <c r="G67" s="16" t="s">
        <v>26</v>
      </c>
    </row>
    <row r="68" spans="2:7" ht="95.7">
      <c r="B68" s="21">
        <v>29</v>
      </c>
      <c r="C68" s="20" t="s">
        <v>130</v>
      </c>
      <c r="D68" s="15" t="s">
        <v>74</v>
      </c>
      <c r="E68" s="16" t="s">
        <v>131</v>
      </c>
      <c r="F68" s="17">
        <v>19750000</v>
      </c>
      <c r="G68" s="16" t="s">
        <v>26</v>
      </c>
    </row>
    <row r="69" spans="2:7" ht="95.7">
      <c r="B69" s="21">
        <v>30</v>
      </c>
      <c r="C69" s="20" t="s">
        <v>132</v>
      </c>
      <c r="D69" s="15" t="s">
        <v>74</v>
      </c>
      <c r="E69" s="16" t="s">
        <v>133</v>
      </c>
      <c r="F69" s="17">
        <v>20000000</v>
      </c>
      <c r="G69" s="16" t="s">
        <v>26</v>
      </c>
    </row>
    <row r="70" spans="2:7" ht="95.7">
      <c r="B70" s="21">
        <v>31</v>
      </c>
      <c r="C70" s="20" t="s">
        <v>134</v>
      </c>
      <c r="D70" s="15" t="s">
        <v>74</v>
      </c>
      <c r="E70" s="16" t="s">
        <v>135</v>
      </c>
      <c r="F70" s="17">
        <v>20000000</v>
      </c>
      <c r="G70" s="16" t="s">
        <v>26</v>
      </c>
    </row>
    <row r="71" spans="2:7" ht="95.7">
      <c r="B71" s="21">
        <v>32</v>
      </c>
      <c r="C71" s="20" t="s">
        <v>136</v>
      </c>
      <c r="D71" s="15" t="s">
        <v>74</v>
      </c>
      <c r="E71" s="16" t="s">
        <v>137</v>
      </c>
      <c r="F71" s="17">
        <v>20000000</v>
      </c>
      <c r="G71" s="16" t="s">
        <v>26</v>
      </c>
    </row>
    <row r="72" spans="2:7" ht="95.7">
      <c r="B72" s="21">
        <v>33</v>
      </c>
      <c r="C72" s="20" t="s">
        <v>138</v>
      </c>
      <c r="D72" s="15" t="s">
        <v>74</v>
      </c>
      <c r="E72" s="16" t="s">
        <v>139</v>
      </c>
      <c r="F72" s="17">
        <v>20000000</v>
      </c>
      <c r="G72" s="16" t="s">
        <v>26</v>
      </c>
    </row>
    <row r="73" spans="2:7" ht="95.7">
      <c r="B73" s="21">
        <v>34</v>
      </c>
      <c r="C73" s="20" t="s">
        <v>140</v>
      </c>
      <c r="D73" s="15" t="s">
        <v>74</v>
      </c>
      <c r="E73" s="16" t="s">
        <v>141</v>
      </c>
      <c r="F73" s="17">
        <v>19062042</v>
      </c>
      <c r="G73" s="16" t="s">
        <v>26</v>
      </c>
    </row>
    <row r="74" spans="2:7" ht="95.7">
      <c r="B74" s="21">
        <v>35</v>
      </c>
      <c r="C74" s="20" t="s">
        <v>142</v>
      </c>
      <c r="D74" s="15" t="s">
        <v>74</v>
      </c>
      <c r="E74" s="16" t="s">
        <v>143</v>
      </c>
      <c r="F74" s="17">
        <v>20000000</v>
      </c>
      <c r="G74" s="16" t="s">
        <v>26</v>
      </c>
    </row>
    <row r="75" spans="2:7" ht="95.7">
      <c r="B75" s="21">
        <v>36</v>
      </c>
      <c r="C75" s="20" t="s">
        <v>144</v>
      </c>
      <c r="D75" s="15" t="s">
        <v>74</v>
      </c>
      <c r="E75" s="16" t="s">
        <v>145</v>
      </c>
      <c r="F75" s="17">
        <v>20000000</v>
      </c>
      <c r="G75" s="16" t="s">
        <v>26</v>
      </c>
    </row>
    <row r="76" spans="2:7" ht="95.7">
      <c r="B76" s="21">
        <v>37</v>
      </c>
      <c r="C76" s="20" t="s">
        <v>146</v>
      </c>
      <c r="D76" s="15" t="s">
        <v>74</v>
      </c>
      <c r="E76" s="16" t="s">
        <v>147</v>
      </c>
      <c r="F76" s="17">
        <v>19998800</v>
      </c>
      <c r="G76" s="16" t="s">
        <v>26</v>
      </c>
    </row>
    <row r="77" spans="2:7" ht="95.7">
      <c r="B77" s="21">
        <v>38</v>
      </c>
      <c r="C77" s="20" t="s">
        <v>148</v>
      </c>
      <c r="D77" s="15" t="s">
        <v>74</v>
      </c>
      <c r="E77" s="16" t="s">
        <v>149</v>
      </c>
      <c r="F77" s="17">
        <v>18576000</v>
      </c>
      <c r="G77" s="16" t="s">
        <v>26</v>
      </c>
    </row>
    <row r="78" spans="2:7">
      <c r="B78" s="19"/>
      <c r="C78" s="23" t="s">
        <v>71</v>
      </c>
      <c r="D78" s="26"/>
      <c r="E78" s="24"/>
      <c r="F78" s="25">
        <f>SUM(F40:F77)</f>
        <v>731345863</v>
      </c>
      <c r="G78" s="24"/>
    </row>
    <row r="79" spans="2:7" ht="45" customHeight="1">
      <c r="B79" s="13"/>
      <c r="C79" s="8" t="s">
        <v>150</v>
      </c>
      <c r="D79" s="8"/>
      <c r="E79" s="8"/>
      <c r="F79" s="8"/>
      <c r="G79" s="8"/>
    </row>
    <row r="80" spans="2:7" ht="33.75" customHeight="1">
      <c r="B80" s="13"/>
      <c r="C80" s="8" t="s">
        <v>1</v>
      </c>
      <c r="D80" s="8"/>
      <c r="E80" s="8"/>
      <c r="F80" s="8"/>
      <c r="G80" s="8"/>
    </row>
    <row r="81" spans="2:7" ht="42.75" customHeight="1">
      <c r="B81" s="7"/>
      <c r="C81" s="6" t="s">
        <v>2</v>
      </c>
      <c r="D81" s="6" t="s">
        <v>3</v>
      </c>
      <c r="E81" s="6" t="s">
        <v>4</v>
      </c>
      <c r="F81" s="6" t="s">
        <v>5</v>
      </c>
      <c r="G81" s="6" t="s">
        <v>6</v>
      </c>
    </row>
    <row r="82" spans="2:7" ht="18" customHeight="1">
      <c r="B82" s="7"/>
      <c r="C82" s="6"/>
      <c r="D82" s="6"/>
      <c r="E82" s="6"/>
      <c r="F82" s="6"/>
      <c r="G82" s="6"/>
    </row>
    <row r="83" spans="2:7" ht="67.5" customHeight="1">
      <c r="B83" s="13"/>
      <c r="C83" s="6" t="s">
        <v>151</v>
      </c>
      <c r="D83" s="6"/>
      <c r="E83" s="6"/>
      <c r="F83" s="6"/>
      <c r="G83" s="6"/>
    </row>
    <row r="84" spans="2:7" ht="94.5" customHeight="1">
      <c r="B84" s="13">
        <v>1</v>
      </c>
      <c r="C84" s="15" t="s">
        <v>152</v>
      </c>
      <c r="D84" s="15" t="s">
        <v>153</v>
      </c>
      <c r="E84" s="16" t="s">
        <v>154</v>
      </c>
      <c r="F84" s="17">
        <v>85000000</v>
      </c>
      <c r="G84" s="16" t="s">
        <v>155</v>
      </c>
    </row>
    <row r="85" spans="2:7" ht="99.75" customHeight="1">
      <c r="B85" s="13">
        <v>2</v>
      </c>
      <c r="C85" s="15" t="s">
        <v>156</v>
      </c>
      <c r="D85" s="15" t="s">
        <v>157</v>
      </c>
      <c r="E85" s="16" t="s">
        <v>158</v>
      </c>
      <c r="F85" s="17">
        <v>19000000</v>
      </c>
      <c r="G85" s="16" t="s">
        <v>159</v>
      </c>
    </row>
    <row r="86" spans="2:7" ht="79.5" customHeight="1">
      <c r="B86" s="13">
        <v>3</v>
      </c>
      <c r="C86" s="15" t="s">
        <v>160</v>
      </c>
      <c r="D86" s="15" t="s">
        <v>161</v>
      </c>
      <c r="E86" s="16" t="s">
        <v>162</v>
      </c>
      <c r="F86" s="17">
        <v>24000000</v>
      </c>
      <c r="G86" s="16" t="s">
        <v>163</v>
      </c>
    </row>
    <row r="87" spans="2:7" ht="81" customHeight="1">
      <c r="B87" s="13">
        <v>4</v>
      </c>
      <c r="C87" s="15" t="s">
        <v>164</v>
      </c>
      <c r="D87" s="15" t="s">
        <v>165</v>
      </c>
      <c r="E87" s="16" t="s">
        <v>166</v>
      </c>
      <c r="F87" s="17">
        <v>23019666</v>
      </c>
      <c r="G87" s="16" t="s">
        <v>167</v>
      </c>
    </row>
    <row r="88" spans="2:7" ht="96.75" customHeight="1">
      <c r="B88" s="13">
        <v>5</v>
      </c>
      <c r="C88" s="15" t="s">
        <v>168</v>
      </c>
      <c r="D88" s="15" t="s">
        <v>169</v>
      </c>
      <c r="E88" s="16" t="s">
        <v>170</v>
      </c>
      <c r="F88" s="17">
        <v>23280000</v>
      </c>
      <c r="G88" s="16" t="s">
        <v>171</v>
      </c>
    </row>
    <row r="89" spans="2:7" ht="85.5" customHeight="1">
      <c r="B89" s="13">
        <v>6</v>
      </c>
      <c r="C89" s="15" t="s">
        <v>172</v>
      </c>
      <c r="D89" s="15" t="s">
        <v>173</v>
      </c>
      <c r="E89" s="16" t="s">
        <v>174</v>
      </c>
      <c r="F89" s="17">
        <v>24000000</v>
      </c>
      <c r="G89" s="16" t="s">
        <v>175</v>
      </c>
    </row>
    <row r="90" spans="2:7" ht="82.5" customHeight="1">
      <c r="B90" s="13">
        <v>7</v>
      </c>
      <c r="C90" s="15" t="s">
        <v>156</v>
      </c>
      <c r="D90" s="15" t="s">
        <v>176</v>
      </c>
      <c r="E90" s="16" t="s">
        <v>177</v>
      </c>
      <c r="F90" s="17">
        <v>17400000</v>
      </c>
      <c r="G90" s="16" t="s">
        <v>178</v>
      </c>
    </row>
    <row r="91" spans="2:7" ht="75" customHeight="1">
      <c r="B91" s="13">
        <v>8</v>
      </c>
      <c r="C91" s="15" t="s">
        <v>179</v>
      </c>
      <c r="D91" s="15" t="s">
        <v>180</v>
      </c>
      <c r="E91" s="16" t="s">
        <v>181</v>
      </c>
      <c r="F91" s="17">
        <v>16000000</v>
      </c>
      <c r="G91" s="16" t="s">
        <v>182</v>
      </c>
    </row>
    <row r="92" spans="2:7" ht="74.25" customHeight="1">
      <c r="B92" s="13">
        <v>9</v>
      </c>
      <c r="C92" s="15" t="s">
        <v>179</v>
      </c>
      <c r="D92" s="15" t="s">
        <v>183</v>
      </c>
      <c r="E92" s="16" t="s">
        <v>184</v>
      </c>
      <c r="F92" s="17">
        <v>16000000</v>
      </c>
      <c r="G92" s="16" t="s">
        <v>185</v>
      </c>
    </row>
    <row r="93" spans="2:7" ht="109.5" customHeight="1">
      <c r="B93" s="13">
        <v>10</v>
      </c>
      <c r="C93" s="15" t="s">
        <v>168</v>
      </c>
      <c r="D93" s="15" t="s">
        <v>186</v>
      </c>
      <c r="E93" s="16" t="s">
        <v>187</v>
      </c>
      <c r="F93" s="17">
        <v>13000000</v>
      </c>
      <c r="G93" s="16" t="s">
        <v>188</v>
      </c>
    </row>
    <row r="94" spans="2:7" ht="96" customHeight="1">
      <c r="B94" s="13">
        <v>11</v>
      </c>
      <c r="C94" s="15" t="s">
        <v>156</v>
      </c>
      <c r="D94" s="15" t="s">
        <v>189</v>
      </c>
      <c r="E94" s="16" t="s">
        <v>190</v>
      </c>
      <c r="F94" s="17">
        <v>12000000</v>
      </c>
      <c r="G94" s="16" t="s">
        <v>191</v>
      </c>
    </row>
    <row r="95" spans="2:7" ht="79.5" customHeight="1">
      <c r="B95" s="13">
        <v>12</v>
      </c>
      <c r="C95" s="15" t="s">
        <v>192</v>
      </c>
      <c r="D95" s="15" t="s">
        <v>193</v>
      </c>
      <c r="E95" s="16" t="s">
        <v>194</v>
      </c>
      <c r="F95" s="17">
        <v>14000000</v>
      </c>
      <c r="G95" s="16" t="s">
        <v>195</v>
      </c>
    </row>
    <row r="96" spans="2:7" ht="84" customHeight="1">
      <c r="B96" s="13">
        <v>13</v>
      </c>
      <c r="C96" s="15" t="s">
        <v>196</v>
      </c>
      <c r="D96" s="15" t="s">
        <v>197</v>
      </c>
      <c r="E96" s="16" t="s">
        <v>198</v>
      </c>
      <c r="F96" s="17">
        <v>13000000</v>
      </c>
      <c r="G96" s="16" t="s">
        <v>199</v>
      </c>
    </row>
    <row r="97" spans="2:7" ht="65.25" customHeight="1">
      <c r="B97" s="13">
        <v>14</v>
      </c>
      <c r="C97" s="15" t="s">
        <v>200</v>
      </c>
      <c r="D97" s="15" t="s">
        <v>201</v>
      </c>
      <c r="E97" s="16" t="s">
        <v>202</v>
      </c>
      <c r="F97" s="17">
        <v>6000000</v>
      </c>
      <c r="G97" s="16" t="s">
        <v>203</v>
      </c>
    </row>
    <row r="98" spans="2:7" ht="55.5" customHeight="1">
      <c r="B98" s="13">
        <v>15</v>
      </c>
      <c r="C98" s="27" t="s">
        <v>204</v>
      </c>
      <c r="D98" s="15" t="s">
        <v>205</v>
      </c>
      <c r="E98" s="16" t="s">
        <v>206</v>
      </c>
      <c r="F98" s="17">
        <v>13000000</v>
      </c>
      <c r="G98" s="16" t="s">
        <v>207</v>
      </c>
    </row>
    <row r="99" spans="2:7" ht="95.25" customHeight="1">
      <c r="B99" s="13">
        <v>16</v>
      </c>
      <c r="C99" s="15" t="s">
        <v>192</v>
      </c>
      <c r="D99" s="15" t="s">
        <v>208</v>
      </c>
      <c r="E99" s="16" t="s">
        <v>209</v>
      </c>
      <c r="F99" s="17">
        <v>35000000</v>
      </c>
      <c r="G99" s="16" t="s">
        <v>210</v>
      </c>
    </row>
    <row r="100" spans="2:7" ht="80.25" customHeight="1">
      <c r="B100" s="13">
        <v>17</v>
      </c>
      <c r="C100" s="15" t="s">
        <v>211</v>
      </c>
      <c r="D100" s="15" t="s">
        <v>212</v>
      </c>
      <c r="E100" s="16" t="s">
        <v>213</v>
      </c>
      <c r="F100" s="17">
        <v>24000000</v>
      </c>
      <c r="G100" s="16" t="s">
        <v>214</v>
      </c>
    </row>
    <row r="101" spans="2:7" ht="30" customHeight="1">
      <c r="B101" s="13">
        <v>18</v>
      </c>
      <c r="C101" s="26" t="s">
        <v>71</v>
      </c>
      <c r="D101" s="26"/>
      <c r="E101" s="24"/>
      <c r="F101" s="25">
        <f>SUM(F84:F100)</f>
        <v>377699666</v>
      </c>
      <c r="G101" s="24"/>
    </row>
    <row r="102" spans="2:7" ht="58.5" customHeight="1">
      <c r="B102" s="13"/>
      <c r="C102" s="6" t="s">
        <v>215</v>
      </c>
      <c r="D102" s="6"/>
      <c r="E102" s="6"/>
      <c r="F102" s="6"/>
      <c r="G102" s="6"/>
    </row>
    <row r="103" spans="2:7" ht="54.7">
      <c r="B103" s="13">
        <v>20</v>
      </c>
      <c r="C103" s="15" t="s">
        <v>216</v>
      </c>
      <c r="D103" s="15" t="s">
        <v>217</v>
      </c>
      <c r="E103" s="16" t="s">
        <v>218</v>
      </c>
      <c r="F103" s="17">
        <v>18750000</v>
      </c>
      <c r="G103" s="16" t="s">
        <v>219</v>
      </c>
    </row>
    <row r="104" spans="2:7" ht="54.7">
      <c r="B104" s="13">
        <v>21</v>
      </c>
      <c r="C104" s="15" t="s">
        <v>220</v>
      </c>
      <c r="D104" s="15" t="s">
        <v>221</v>
      </c>
      <c r="E104" s="16" t="s">
        <v>222</v>
      </c>
      <c r="F104" s="17">
        <v>16500000</v>
      </c>
      <c r="G104" s="16" t="s">
        <v>223</v>
      </c>
    </row>
    <row r="105" spans="2:7" ht="54.7">
      <c r="B105" s="13">
        <v>22</v>
      </c>
      <c r="C105" s="15" t="s">
        <v>224</v>
      </c>
      <c r="D105" s="15" t="s">
        <v>225</v>
      </c>
      <c r="E105" s="16" t="s">
        <v>226</v>
      </c>
      <c r="F105" s="17">
        <v>15000000</v>
      </c>
      <c r="G105" s="16" t="s">
        <v>227</v>
      </c>
    </row>
    <row r="106" spans="2:7" ht="51.75" customHeight="1">
      <c r="B106" s="13">
        <v>23</v>
      </c>
      <c r="C106" s="15" t="s">
        <v>216</v>
      </c>
      <c r="D106" s="15" t="s">
        <v>228</v>
      </c>
      <c r="E106" s="16" t="s">
        <v>229</v>
      </c>
      <c r="F106" s="17">
        <v>3066000</v>
      </c>
      <c r="G106" s="16" t="s">
        <v>230</v>
      </c>
    </row>
    <row r="107" spans="2:7" ht="54.7">
      <c r="B107" s="13">
        <v>24</v>
      </c>
      <c r="C107" s="15" t="s">
        <v>231</v>
      </c>
      <c r="D107" s="15" t="s">
        <v>232</v>
      </c>
      <c r="E107" s="16" t="s">
        <v>233</v>
      </c>
      <c r="F107" s="17">
        <v>3648000</v>
      </c>
      <c r="G107" s="16" t="s">
        <v>234</v>
      </c>
    </row>
    <row r="108" spans="2:7" ht="82">
      <c r="B108" s="13">
        <v>25</v>
      </c>
      <c r="C108" s="15" t="s">
        <v>235</v>
      </c>
      <c r="D108" s="15" t="s">
        <v>236</v>
      </c>
      <c r="E108" s="16" t="s">
        <v>237</v>
      </c>
      <c r="F108" s="17">
        <v>13320000</v>
      </c>
      <c r="G108" s="16" t="s">
        <v>238</v>
      </c>
    </row>
    <row r="109" spans="2:7" ht="69" customHeight="1">
      <c r="B109" s="13">
        <v>26</v>
      </c>
      <c r="C109" s="15" t="s">
        <v>156</v>
      </c>
      <c r="D109" s="15" t="s">
        <v>239</v>
      </c>
      <c r="E109" s="16" t="s">
        <v>240</v>
      </c>
      <c r="F109" s="17">
        <v>10064000</v>
      </c>
      <c r="G109" s="16" t="s">
        <v>241</v>
      </c>
    </row>
    <row r="110" spans="2:7" ht="88.5" customHeight="1">
      <c r="B110" s="13">
        <v>27</v>
      </c>
      <c r="C110" s="15" t="s">
        <v>242</v>
      </c>
      <c r="D110" s="15" t="s">
        <v>243</v>
      </c>
      <c r="E110" s="16" t="s">
        <v>244</v>
      </c>
      <c r="F110" s="17">
        <v>34188000</v>
      </c>
      <c r="G110" s="16" t="s">
        <v>245</v>
      </c>
    </row>
    <row r="111" spans="2:7" ht="68.349999999999994">
      <c r="B111" s="13">
        <v>28</v>
      </c>
      <c r="C111" s="15" t="s">
        <v>224</v>
      </c>
      <c r="D111" s="15" t="s">
        <v>246</v>
      </c>
      <c r="E111" s="16" t="s">
        <v>247</v>
      </c>
      <c r="F111" s="17">
        <v>22140000</v>
      </c>
      <c r="G111" s="16" t="s">
        <v>248</v>
      </c>
    </row>
    <row r="112" spans="2:7" ht="90" customHeight="1">
      <c r="B112" s="13">
        <v>29</v>
      </c>
      <c r="C112" s="15" t="s">
        <v>220</v>
      </c>
      <c r="D112" s="15" t="s">
        <v>249</v>
      </c>
      <c r="E112" s="16" t="s">
        <v>250</v>
      </c>
      <c r="F112" s="17">
        <v>23680000</v>
      </c>
      <c r="G112" s="16" t="s">
        <v>251</v>
      </c>
    </row>
    <row r="113" spans="2:7" ht="81" customHeight="1">
      <c r="B113" s="13">
        <v>30</v>
      </c>
      <c r="C113" s="15" t="s">
        <v>156</v>
      </c>
      <c r="D113" s="15" t="s">
        <v>252</v>
      </c>
      <c r="E113" s="16" t="s">
        <v>253</v>
      </c>
      <c r="F113" s="17">
        <v>20350000</v>
      </c>
      <c r="G113" s="16" t="s">
        <v>254</v>
      </c>
    </row>
    <row r="114" spans="2:7" ht="63.75" customHeight="1">
      <c r="B114" s="13">
        <v>31</v>
      </c>
      <c r="C114" s="15" t="s">
        <v>255</v>
      </c>
      <c r="D114" s="15" t="s">
        <v>256</v>
      </c>
      <c r="E114" s="16" t="s">
        <v>257</v>
      </c>
      <c r="F114" s="17">
        <v>9360000</v>
      </c>
      <c r="G114" s="16" t="s">
        <v>258</v>
      </c>
    </row>
    <row r="115" spans="2:7" ht="82.5" customHeight="1">
      <c r="B115" s="13">
        <v>32</v>
      </c>
      <c r="C115" s="15" t="s">
        <v>156</v>
      </c>
      <c r="D115" s="15" t="s">
        <v>259</v>
      </c>
      <c r="E115" s="16" t="s">
        <v>260</v>
      </c>
      <c r="F115" s="17">
        <v>7884000</v>
      </c>
      <c r="G115" s="16" t="s">
        <v>261</v>
      </c>
    </row>
    <row r="116" spans="2:7" ht="68.349999999999994">
      <c r="B116" s="13">
        <v>33</v>
      </c>
      <c r="C116" s="15" t="s">
        <v>242</v>
      </c>
      <c r="D116" s="15" t="s">
        <v>262</v>
      </c>
      <c r="E116" s="16" t="s">
        <v>263</v>
      </c>
      <c r="F116" s="17">
        <v>37000000</v>
      </c>
      <c r="G116" s="16" t="s">
        <v>264</v>
      </c>
    </row>
    <row r="117" spans="2:7" s="28" customFormat="1" ht="30" customHeight="1">
      <c r="B117" s="13">
        <v>34</v>
      </c>
      <c r="C117" s="26" t="s">
        <v>71</v>
      </c>
      <c r="D117" s="26"/>
      <c r="E117" s="24"/>
      <c r="F117" s="25">
        <f>SUM(F103:F116)</f>
        <v>234950000</v>
      </c>
      <c r="G117" s="16"/>
    </row>
    <row r="118" spans="2:7" ht="95.25" customHeight="1">
      <c r="B118" s="13">
        <v>35</v>
      </c>
      <c r="C118" s="6" t="s">
        <v>265</v>
      </c>
      <c r="D118" s="6"/>
      <c r="E118" s="6"/>
      <c r="F118" s="6"/>
      <c r="G118" s="16" t="s">
        <v>266</v>
      </c>
    </row>
    <row r="119" spans="2:7" ht="61.7" customHeight="1">
      <c r="B119" s="13">
        <v>36</v>
      </c>
      <c r="C119" s="2" t="s">
        <v>267</v>
      </c>
      <c r="D119" s="2"/>
      <c r="E119" s="16" t="s">
        <v>268</v>
      </c>
      <c r="F119" s="17">
        <v>11760000</v>
      </c>
      <c r="G119" s="16" t="s">
        <v>269</v>
      </c>
    </row>
    <row r="120" spans="2:7" ht="72.75" customHeight="1">
      <c r="B120" s="13">
        <v>37</v>
      </c>
      <c r="C120" s="2" t="s">
        <v>270</v>
      </c>
      <c r="D120" s="2"/>
      <c r="E120" s="16" t="s">
        <v>271</v>
      </c>
      <c r="F120" s="17">
        <v>3528000</v>
      </c>
      <c r="G120" s="16" t="s">
        <v>272</v>
      </c>
    </row>
    <row r="121" spans="2:7" ht="68.25" customHeight="1">
      <c r="B121" s="13">
        <v>38</v>
      </c>
      <c r="C121" s="2" t="s">
        <v>273</v>
      </c>
      <c r="D121" s="2"/>
      <c r="E121" s="16" t="s">
        <v>274</v>
      </c>
      <c r="F121" s="17">
        <v>7056000</v>
      </c>
      <c r="G121" s="16" t="s">
        <v>275</v>
      </c>
    </row>
    <row r="122" spans="2:7" ht="71.25" customHeight="1">
      <c r="B122" s="13">
        <v>39</v>
      </c>
      <c r="C122" s="2" t="s">
        <v>276</v>
      </c>
      <c r="D122" s="2"/>
      <c r="E122" s="16" t="s">
        <v>277</v>
      </c>
      <c r="F122" s="17">
        <v>2352000</v>
      </c>
      <c r="G122" s="16" t="s">
        <v>278</v>
      </c>
    </row>
    <row r="123" spans="2:7" ht="78" customHeight="1">
      <c r="B123" s="13">
        <v>40</v>
      </c>
      <c r="C123" s="2" t="s">
        <v>279</v>
      </c>
      <c r="D123" s="2"/>
      <c r="E123" s="16" t="s">
        <v>280</v>
      </c>
      <c r="F123" s="17">
        <v>4704000</v>
      </c>
      <c r="G123" s="16" t="s">
        <v>281</v>
      </c>
    </row>
    <row r="124" spans="2:7" ht="66.75" customHeight="1">
      <c r="B124" s="13">
        <v>41</v>
      </c>
      <c r="C124" s="2" t="s">
        <v>282</v>
      </c>
      <c r="D124" s="2"/>
      <c r="E124" s="16" t="s">
        <v>283</v>
      </c>
      <c r="F124" s="17">
        <v>1176000</v>
      </c>
      <c r="G124" s="16" t="s">
        <v>284</v>
      </c>
    </row>
    <row r="125" spans="2:7" ht="77.25" customHeight="1">
      <c r="B125" s="13">
        <v>42</v>
      </c>
      <c r="C125" s="2" t="s">
        <v>285</v>
      </c>
      <c r="D125" s="2"/>
      <c r="E125" s="16" t="s">
        <v>286</v>
      </c>
      <c r="F125" s="17">
        <v>4704000</v>
      </c>
      <c r="G125" s="16" t="s">
        <v>287</v>
      </c>
    </row>
    <row r="126" spans="2:7" ht="78.75" customHeight="1">
      <c r="B126" s="13">
        <v>43</v>
      </c>
      <c r="C126" s="2" t="s">
        <v>288</v>
      </c>
      <c r="D126" s="2"/>
      <c r="E126" s="16" t="s">
        <v>289</v>
      </c>
      <c r="F126" s="17">
        <v>5880000</v>
      </c>
      <c r="G126" s="16" t="s">
        <v>290</v>
      </c>
    </row>
    <row r="127" spans="2:7" ht="94.5" customHeight="1">
      <c r="B127" s="13">
        <v>44</v>
      </c>
      <c r="C127" s="2" t="s">
        <v>291</v>
      </c>
      <c r="D127" s="2"/>
      <c r="E127" s="16" t="s">
        <v>292</v>
      </c>
      <c r="F127" s="17">
        <v>11760000</v>
      </c>
      <c r="G127" s="16" t="s">
        <v>293</v>
      </c>
    </row>
    <row r="128" spans="2:7" s="28" customFormat="1" ht="23.25" customHeight="1">
      <c r="B128" s="29">
        <v>45</v>
      </c>
      <c r="C128" s="1" t="s">
        <v>71</v>
      </c>
      <c r="D128" s="1"/>
      <c r="E128" s="24"/>
      <c r="F128" s="25">
        <f>SUM(F119:F127)</f>
        <v>52920000</v>
      </c>
      <c r="G128" s="16"/>
    </row>
  </sheetData>
  <mergeCells count="39">
    <mergeCell ref="C126:D126"/>
    <mergeCell ref="C127:D127"/>
    <mergeCell ref="C128:D128"/>
    <mergeCell ref="C121:D121"/>
    <mergeCell ref="C122:D122"/>
    <mergeCell ref="C123:D123"/>
    <mergeCell ref="C124:D124"/>
    <mergeCell ref="C125:D125"/>
    <mergeCell ref="C83:G83"/>
    <mergeCell ref="C102:G102"/>
    <mergeCell ref="C118:F118"/>
    <mergeCell ref="C119:D119"/>
    <mergeCell ref="C120:D120"/>
    <mergeCell ref="C14:G14"/>
    <mergeCell ref="C39:G39"/>
    <mergeCell ref="C79:G79"/>
    <mergeCell ref="C80:G80"/>
    <mergeCell ref="B81:B82"/>
    <mergeCell ref="C81:C82"/>
    <mergeCell ref="D81:D82"/>
    <mergeCell ref="E81:E82"/>
    <mergeCell ref="F81:F82"/>
    <mergeCell ref="G81:G82"/>
    <mergeCell ref="C5:G5"/>
    <mergeCell ref="C11:G11"/>
    <mergeCell ref="B12:B13"/>
    <mergeCell ref="C12:C13"/>
    <mergeCell ref="D12:D13"/>
    <mergeCell ref="E12:E13"/>
    <mergeCell ref="F12:F13"/>
    <mergeCell ref="G12:G13"/>
    <mergeCell ref="C1:G1"/>
    <mergeCell ref="C2:G2"/>
    <mergeCell ref="B3:B4"/>
    <mergeCell ref="C3:C4"/>
    <mergeCell ref="D3:D4"/>
    <mergeCell ref="E3:E4"/>
    <mergeCell ref="F3:F4"/>
    <mergeCell ref="G3:G4"/>
  </mergeCells>
  <pageMargins left="0.7" right="0.7" top="0.75" bottom="0.75" header="0.51180555555555496" footer="0.51180555555555496"/>
  <pageSetup scale="8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Anahit Khachaturyan</dc:creator>
  <cp:keywords>https/mul2-mtc.gov.am/tasks/823573/oneclick/107d02ee0bd04897d41c68e8090a61e3f6836c56b3d28e772eb5f46821148ab5.xlsx?token=7877a582498a7e8496acba6aae93a26d</cp:keywords>
  <dc:description/>
  <cp:lastModifiedBy>ManeMadoyan</cp:lastModifiedBy>
  <cp:revision>2</cp:revision>
  <cp:lastPrinted>2021-08-09T14:16:11Z</cp:lastPrinted>
  <dcterms:created xsi:type="dcterms:W3CDTF">2015-06-05T18:17:20Z</dcterms:created>
  <dcterms:modified xsi:type="dcterms:W3CDTF">2021-09-02T08:43:15Z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